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585" activeTab="0"/>
  </bookViews>
  <sheets>
    <sheet name="Arkusz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<sst xmlns="http://schemas.openxmlformats.org/spreadsheetml/2006/main" count="89" uniqueCount="85">
  <si>
    <t>LP.</t>
  </si>
  <si>
    <t>NAZWA</t>
  </si>
  <si>
    <t>ILOŚĆ</t>
  </si>
  <si>
    <t>1</t>
  </si>
  <si>
    <t>ZADANIE II - DOSTAWA WYPOSAŻENIA SZATNI</t>
  </si>
  <si>
    <t>2.1.</t>
  </si>
  <si>
    <t>2.2.</t>
  </si>
  <si>
    <t>2.3.</t>
  </si>
  <si>
    <t>szafka jednokolumnowa skrytkowa 2-drzwiowa - czerwona</t>
  </si>
  <si>
    <t>szafka jednokolumnowa skrytkowa 2-drzwiowa - żółta</t>
  </si>
  <si>
    <t>Ławka</t>
  </si>
  <si>
    <t>Piłka squash Karakal Big  Ball</t>
  </si>
  <si>
    <t>Piłka squash Dunlop Pro</t>
  </si>
  <si>
    <t>Piłka squash Karakal Double Yellow Dot</t>
  </si>
  <si>
    <t>Piłka squash Karakal Red Dot</t>
  </si>
  <si>
    <t>Piłka squash Karakal Yellow Dot</t>
  </si>
  <si>
    <t>Rakieta squash Karakal Black Zone 130</t>
  </si>
  <si>
    <t>Rakieta squash Karakal Black Zone 120</t>
  </si>
  <si>
    <t>Piłka Karakal Mini Red Foam</t>
  </si>
  <si>
    <t>Rakieta squash Karakal Crystal 125 2016/2017</t>
  </si>
  <si>
    <t>Rakieta squash Karakal CSX-Tour 2018</t>
  </si>
  <si>
    <t>Rakieta squash Karakal F 125 2018</t>
  </si>
  <si>
    <t>Rakieta squash Karakal F 135 2018</t>
  </si>
  <si>
    <t>Rakieta squash Karakal Raw 110 2018</t>
  </si>
  <si>
    <t>Rakieta squash Karakal Raw 120 2018</t>
  </si>
  <si>
    <t>Rakieta squash Karakal Raw 130 2018</t>
  </si>
  <si>
    <t>Rakieta squash Karakal S 100 2018</t>
  </si>
  <si>
    <t>Rakieta squash Karakal SN 90 2018</t>
  </si>
  <si>
    <t>Rakieta squash Karakal T 120 2018</t>
  </si>
  <si>
    <t>Taśma ochronna Karakal Crashtape</t>
  </si>
  <si>
    <t>Spodenki Karakal Leon Short Białe M</t>
  </si>
  <si>
    <t>Spodenki Karakal Leon Short Białe L</t>
  </si>
  <si>
    <t>Spodenki Karakal Leon Short Białe XL</t>
  </si>
  <si>
    <t>Koszulka Karakal Pro Tee Black S</t>
  </si>
  <si>
    <t>Koszulka Karakal Pro Tee Black M</t>
  </si>
  <si>
    <t>Koszulka Karakal Pro Tee Black L</t>
  </si>
  <si>
    <t>Koszulka Karakal Pro Tee Orange M</t>
  </si>
  <si>
    <t>Koszulka Karakal Pro Tee Orange L</t>
  </si>
  <si>
    <t>Skarpety Karakal X3 Tech Ankle 36-39 czarno-białe</t>
  </si>
  <si>
    <t>Skarpety Karakal X2 Ankle 36-39</t>
  </si>
  <si>
    <t>Skarpety Karakal X2 Ankle 40-47</t>
  </si>
  <si>
    <t>Skarpety Karakal X3 Trainer 40-47</t>
  </si>
  <si>
    <t>Skarpety Karakal X4 Ankle 40-48 czarno-żółte</t>
  </si>
  <si>
    <t>Skarpety Karakal X3 Tech Ankle 40-47 biało-żółte</t>
  </si>
  <si>
    <t>Skarpety Karakal X4 Trainer 40-47 czarne</t>
  </si>
  <si>
    <t>Skarpety Karakal X4 Trainer 40-48 czarno-żółte</t>
  </si>
  <si>
    <t>Frotka na głowę Karakal Logo biała</t>
  </si>
  <si>
    <t>Frotka na głowę Karakal Logo navy</t>
  </si>
  <si>
    <t>Frotka na rękę Karakal czarna</t>
  </si>
  <si>
    <t>Frotka na rękę Karakal czerwona</t>
  </si>
  <si>
    <t>Frotka na rękę Karakal navy</t>
  </si>
  <si>
    <t>Frotka na rękę Karakal biała</t>
  </si>
  <si>
    <t>Spodenki Karakal Dijon Shorts Navy S</t>
  </si>
  <si>
    <t>Spodenki Karakal Dijon Shorts Navy M</t>
  </si>
  <si>
    <t>Spodenki Karakal Dijon Shorts Navy L</t>
  </si>
  <si>
    <t>Spodenki Karakal Dijon Shorts Navy XL</t>
  </si>
  <si>
    <t>Spodenki Karakal Leon Short Navy L</t>
  </si>
  <si>
    <t>Spodenki Karakal Leon Short Navy M</t>
  </si>
  <si>
    <t>Frotka na rękę Karakal Logo Jumbo biała</t>
  </si>
  <si>
    <t>Frotka na rękę Karakal Logo Jumbo czarna</t>
  </si>
  <si>
    <t>Owijka Karakal Grip PU</t>
  </si>
  <si>
    <t>Owijka Karakal Grip PU czarny</t>
  </si>
  <si>
    <t>Owijka Karakal Grip PU multicolor</t>
  </si>
  <si>
    <t>Owijka Karakal Point 75 air overwrap x3</t>
  </si>
  <si>
    <t>Owijka Karakal X-DRI overgrap grip x3</t>
  </si>
  <si>
    <t>Owijka Karakal X-TAK overgrap assorted x1</t>
  </si>
  <si>
    <t>Thermobag Karakal Pro Tour Comp Racketbag 2018</t>
  </si>
  <si>
    <t>Thermobag Karakal Pro TourElite Racketbag 2018</t>
  </si>
  <si>
    <t>Plecak Karakal Pro Tour Slam Backpack 2018</t>
  </si>
  <si>
    <t>Piłka squask Dunlop Progress</t>
  </si>
  <si>
    <t>Piłka squash Dunlop Pro - 2 kropki</t>
  </si>
  <si>
    <t>Piłka squash Karakal PU Super grip - kolorowe</t>
  </si>
  <si>
    <t>ZADANIE I - DOSTAWA SPRZĘTU SPORTOWEGO</t>
  </si>
  <si>
    <t xml:space="preserve">TI.7021.164.2018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</si>
  <si>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Rakieta Karakal CSX-Tour</t>
  </si>
  <si>
    <t>Rakieta Karakal CSX Junior 60</t>
  </si>
  <si>
    <t>20</t>
  </si>
  <si>
    <t>8</t>
  </si>
  <si>
    <t>WYLICZENIE CENY OFERTOWEJ</t>
  </si>
  <si>
    <t>Załącznik nr 1 do OFERTY</t>
  </si>
  <si>
    <t>cena jednostkowa brutto</t>
  </si>
  <si>
    <t>wartość brutto</t>
  </si>
  <si>
    <t>W TYM PODATEK VAT WYNOSI</t>
  </si>
  <si>
    <t>RAZEM CENA OFERTOWA BRUTTO - ZADANIE NR I</t>
  </si>
  <si>
    <t>RAZEM CENA OFERTOWA BRUTTO - ZADANIE NR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</si>
</sst>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zcionka tekstu podstawowego"/>
      <family val="2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theme="1"/>
      <name val="Calibri"/>
      <family val="2"/>
      <scheme val="minor"/>
    </font>
    <font>
      <sz val="14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6">
    <xf numFmtId="0" fontId="0" fillId="0" borderId="0" xfId="0"/>
    <xf numFmtId="0" fontId="3" fillId="2" borderId="1" xfId="20" applyFont="1" applyFill="1" applyBorder="1" applyAlignment="1" applyProtection="1">
      <alignment horizontal="center" vertical="center" wrapText="1"/>
      <protection locked="0"/>
    </xf>
    <xf numFmtId="0" fontId="3" fillId="2" borderId="2" xfId="20" applyFont="1" applyFill="1" applyBorder="1" applyAlignment="1" applyProtection="1">
      <alignment horizontal="center" vertical="center" wrapText="1"/>
      <protection locked="0"/>
    </xf>
    <xf numFmtId="2" fontId="4" fillId="2" borderId="2" xfId="20" applyNumberFormat="1" applyFont="1" applyFill="1" applyBorder="1" applyAlignment="1" applyProtection="1">
      <alignment horizontal="center" vertical="center" wrapText="1"/>
      <protection locked="0"/>
    </xf>
    <xf numFmtId="2" fontId="3" fillId="2" borderId="1" xfId="2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20" applyFont="1" applyFill="1" applyBorder="1" applyAlignment="1" applyProtection="1">
      <alignment horizontal="left" vertical="center" wrapText="1"/>
      <protection locked="0"/>
    </xf>
    <xf numFmtId="49" fontId="6" fillId="0" borderId="1" xfId="0" applyNumberFormat="1" applyFont="1" applyFill="1" applyBorder="1" applyAlignment="1" applyProtection="1">
      <alignment horizontal="left" vertical="top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8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" xfId="0" applyBorder="1"/>
    <xf numFmtId="0" fontId="0" fillId="0" borderId="3" xfId="0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49" fontId="6" fillId="0" borderId="3" xfId="0" applyNumberFormat="1" applyFont="1" applyFill="1" applyBorder="1" applyAlignment="1" applyProtection="1">
      <alignment horizontal="left" vertical="top" wrapText="1"/>
      <protection/>
    </xf>
    <xf numFmtId="0" fontId="0" fillId="0" borderId="4" xfId="0" applyBorder="1" applyAlignment="1">
      <alignment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>
      <alignment wrapText="1"/>
    </xf>
    <xf numFmtId="0" fontId="5" fillId="3" borderId="6" xfId="20" applyFont="1" applyFill="1" applyBorder="1" applyAlignment="1">
      <alignment horizontal="center" vertical="center"/>
      <protection/>
    </xf>
    <xf numFmtId="0" fontId="5" fillId="3" borderId="7" xfId="20" applyFont="1" applyFill="1" applyBorder="1" applyAlignment="1">
      <alignment horizontal="center" vertical="center"/>
      <protection/>
    </xf>
    <xf numFmtId="0" fontId="5" fillId="3" borderId="8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 applyProtection="1">
      <alignment horizontal="left" vertical="center" wrapText="1"/>
      <protection locked="0"/>
    </xf>
    <xf numFmtId="0" fontId="3" fillId="2" borderId="9" xfId="20" applyFont="1" applyFill="1" applyBorder="1" applyAlignment="1" applyProtection="1">
      <alignment horizontal="left" vertical="center" wrapText="1"/>
      <protection locked="0"/>
    </xf>
    <xf numFmtId="0" fontId="3" fillId="2" borderId="9" xfId="20" applyFont="1" applyFill="1" applyBorder="1" applyAlignment="1" applyProtection="1">
      <alignment horizontal="right" vertical="center" wrapText="1"/>
      <protection locked="0"/>
    </xf>
    <xf numFmtId="0" fontId="3" fillId="2" borderId="10" xfId="20" applyFont="1" applyFill="1" applyBorder="1" applyAlignment="1" applyProtection="1">
      <alignment horizontal="right" vertical="center" wrapText="1"/>
      <protection locked="0"/>
    </xf>
    <xf numFmtId="0" fontId="3" fillId="2" borderId="2" xfId="20" applyFont="1" applyFill="1" applyBorder="1" applyAlignment="1" applyProtection="1">
      <alignment horizontal="center" vertical="center" wrapText="1"/>
      <protection locked="0"/>
    </xf>
    <xf numFmtId="0" fontId="3" fillId="2" borderId="9" xfId="20" applyFont="1" applyFill="1" applyBorder="1" applyAlignment="1" applyProtection="1">
      <alignment horizontal="center" vertical="center" wrapText="1"/>
      <protection locked="0"/>
    </xf>
    <xf numFmtId="0" fontId="3" fillId="2" borderId="10" xfId="20" applyFont="1" applyFill="1" applyBorder="1" applyAlignment="1" applyProtection="1">
      <alignment horizontal="center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/>
    </xf>
    <xf numFmtId="2" fontId="8" fillId="0" borderId="3" xfId="0" applyNumberFormat="1" applyFont="1" applyFill="1" applyBorder="1" applyAlignment="1" applyProtection="1">
      <alignment horizontal="center" vertical="center" wrapText="1"/>
      <protection/>
    </xf>
    <xf numFmtId="2" fontId="0" fillId="0" borderId="1" xfId="0" applyNumberFormat="1" applyBorder="1"/>
    <xf numFmtId="0" fontId="3" fillId="0" borderId="2" xfId="20" applyFont="1" applyFill="1" applyBorder="1" applyAlignment="1" applyProtection="1">
      <alignment horizontal="right" vertical="center" wrapText="1"/>
      <protection locked="0"/>
    </xf>
    <xf numFmtId="0" fontId="3" fillId="0" borderId="9" xfId="20" applyFont="1" applyFill="1" applyBorder="1" applyAlignment="1" applyProtection="1">
      <alignment horizontal="right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1</xdr:row>
      <xdr:rowOff>0</xdr:rowOff>
    </xdr:from>
    <xdr:to>
      <xdr:col>3</xdr:col>
      <xdr:colOff>0</xdr:colOff>
      <xdr:row>1</xdr:row>
      <xdr:rowOff>180975</xdr:rowOff>
    </xdr:to>
    <xdr:pic>
      <xdr:nvPicPr>
        <xdr:cNvPr id="6" name="Obraz 854" descr="quadro-biurko-z-szeroka-szuflada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81525" y="200025"/>
          <a:ext cx="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0</xdr:colOff>
      <xdr:row>3</xdr:row>
      <xdr:rowOff>133350</xdr:rowOff>
    </xdr:to>
    <xdr:pic>
      <xdr:nvPicPr>
        <xdr:cNvPr id="7" name="Obraz 855" descr="quadro-biurko-z-szeroka-szuflada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81525" y="600075"/>
          <a:ext cx="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tabSelected="1" workbookViewId="0" topLeftCell="A46">
      <selection activeCell="I74" sqref="I74"/>
    </sheetView>
  </sheetViews>
  <sheetFormatPr defaultColWidth="9.140625" defaultRowHeight="15"/>
  <cols>
    <col min="1" max="1" width="7.00390625" style="0" customWidth="1"/>
    <col min="2" max="2" width="50.140625" style="0" customWidth="1"/>
    <col min="3" max="3" width="11.57421875" style="0" customWidth="1"/>
    <col min="4" max="4" width="20.421875" style="10" customWidth="1"/>
    <col min="5" max="5" width="22.57421875" style="0" customWidth="1"/>
  </cols>
  <sheetData>
    <row r="1" spans="1:5" ht="15.75">
      <c r="A1" s="23" t="s">
        <v>73</v>
      </c>
      <c r="B1" s="24"/>
      <c r="C1" s="25" t="s">
        <v>79</v>
      </c>
      <c r="D1" s="25"/>
      <c r="E1" s="26"/>
    </row>
    <row r="2" spans="1:5" ht="15.75">
      <c r="A2" s="27" t="s">
        <v>78</v>
      </c>
      <c r="B2" s="28"/>
      <c r="C2" s="28"/>
      <c r="D2" s="28"/>
      <c r="E2" s="29"/>
    </row>
    <row r="3" spans="1:5" ht="15.75">
      <c r="A3" s="27"/>
      <c r="B3" s="28"/>
      <c r="C3" s="28"/>
      <c r="D3" s="28"/>
      <c r="E3" s="29"/>
    </row>
    <row r="4" spans="1:5" ht="25.5">
      <c r="A4" s="1" t="s">
        <v>0</v>
      </c>
      <c r="B4" s="1" t="s">
        <v>1</v>
      </c>
      <c r="C4" s="2" t="s">
        <v>2</v>
      </c>
      <c r="D4" s="3" t="s">
        <v>80</v>
      </c>
      <c r="E4" s="4" t="s">
        <v>81</v>
      </c>
    </row>
    <row r="5" spans="1:5" ht="27.75" customHeight="1">
      <c r="A5" s="20" t="s">
        <v>72</v>
      </c>
      <c r="B5" s="21"/>
      <c r="C5" s="21"/>
      <c r="D5" s="21"/>
      <c r="E5" s="22"/>
    </row>
    <row r="6" spans="1:5" ht="15.75">
      <c r="A6" s="5" t="str">
        <f>TEXT(ROW(A1),"1.0.")</f>
        <v>1.1.</v>
      </c>
      <c r="B6" s="6" t="s">
        <v>12</v>
      </c>
      <c r="C6" s="18">
        <v>24</v>
      </c>
      <c r="D6" s="8"/>
      <c r="E6" s="30"/>
    </row>
    <row r="7" spans="1:5" ht="15.75">
      <c r="A7" s="5" t="str">
        <f>TEXT(ROW(A2),"1.0.")</f>
        <v>1.2.</v>
      </c>
      <c r="B7" s="6" t="s">
        <v>11</v>
      </c>
      <c r="C7" s="18">
        <v>6</v>
      </c>
      <c r="D7" s="8"/>
      <c r="E7" s="30"/>
    </row>
    <row r="8" spans="1:5" ht="15.75">
      <c r="A8" s="5" t="str">
        <f>TEXT(ROW(A3),"1.0.")</f>
        <v>1.3.</v>
      </c>
      <c r="B8" s="6" t="s">
        <v>13</v>
      </c>
      <c r="C8" s="18">
        <v>12</v>
      </c>
      <c r="D8" s="14"/>
      <c r="E8" s="30"/>
    </row>
    <row r="9" spans="1:5" ht="15.75">
      <c r="A9" s="5" t="str">
        <f aca="true" t="shared" si="0" ref="A9:A68">TEXT(ROW(A4),"1.0.")</f>
        <v>1.4.</v>
      </c>
      <c r="B9" s="6" t="s">
        <v>14</v>
      </c>
      <c r="C9" s="18">
        <v>12</v>
      </c>
      <c r="D9" s="19"/>
      <c r="E9" s="30"/>
    </row>
    <row r="10" spans="1:5" ht="15.75">
      <c r="A10" s="5" t="str">
        <f t="shared" si="0"/>
        <v>1.5.</v>
      </c>
      <c r="B10" s="6" t="s">
        <v>15</v>
      </c>
      <c r="C10" s="18">
        <v>12</v>
      </c>
      <c r="D10" s="8"/>
      <c r="E10" s="30"/>
    </row>
    <row r="11" spans="1:5" ht="15.75">
      <c r="A11" s="5" t="str">
        <f t="shared" si="0"/>
        <v>1.6.</v>
      </c>
      <c r="B11" s="6" t="s">
        <v>16</v>
      </c>
      <c r="C11" s="18">
        <v>4</v>
      </c>
      <c r="D11" s="8"/>
      <c r="E11" s="30"/>
    </row>
    <row r="12" spans="1:5" ht="15.75">
      <c r="A12" s="5" t="str">
        <f t="shared" si="0"/>
        <v>1.7.</v>
      </c>
      <c r="B12" s="6" t="s">
        <v>17</v>
      </c>
      <c r="C12" s="18">
        <v>4</v>
      </c>
      <c r="D12" s="8"/>
      <c r="E12" s="30"/>
    </row>
    <row r="13" spans="1:5" ht="15.75">
      <c r="A13" s="5" t="str">
        <f t="shared" si="0"/>
        <v>1.8.</v>
      </c>
      <c r="B13" s="6" t="s">
        <v>18</v>
      </c>
      <c r="C13" s="18">
        <v>6</v>
      </c>
      <c r="D13" s="8"/>
      <c r="E13" s="30"/>
    </row>
    <row r="14" spans="1:5" ht="15.75">
      <c r="A14" s="5" t="str">
        <f t="shared" si="0"/>
        <v>1.9.</v>
      </c>
      <c r="B14" s="6" t="s">
        <v>19</v>
      </c>
      <c r="C14" s="18">
        <v>1</v>
      </c>
      <c r="D14" s="8"/>
      <c r="E14" s="30"/>
    </row>
    <row r="15" spans="1:5" ht="15.75">
      <c r="A15" s="5" t="str">
        <f t="shared" si="0"/>
        <v>1.10.</v>
      </c>
      <c r="B15" s="16" t="s">
        <v>20</v>
      </c>
      <c r="C15" s="18">
        <v>1</v>
      </c>
      <c r="D15" s="8"/>
      <c r="E15" s="31"/>
    </row>
    <row r="16" spans="1:5" ht="15.75">
      <c r="A16" s="5" t="str">
        <f t="shared" si="0"/>
        <v>1.11.</v>
      </c>
      <c r="B16" s="6" t="s">
        <v>21</v>
      </c>
      <c r="C16" s="18">
        <v>1</v>
      </c>
      <c r="D16" s="8"/>
      <c r="E16" s="30"/>
    </row>
    <row r="17" spans="1:5" ht="15.75">
      <c r="A17" s="5" t="str">
        <f t="shared" si="0"/>
        <v>1.12.</v>
      </c>
      <c r="B17" s="6" t="s">
        <v>22</v>
      </c>
      <c r="C17" s="18">
        <v>1</v>
      </c>
      <c r="D17" s="8"/>
      <c r="E17" s="30"/>
    </row>
    <row r="18" spans="1:5" ht="15.75">
      <c r="A18" s="5" t="str">
        <f t="shared" si="0"/>
        <v>1.13.</v>
      </c>
      <c r="B18" s="6" t="s">
        <v>23</v>
      </c>
      <c r="C18" s="18">
        <v>1</v>
      </c>
      <c r="D18" s="17"/>
      <c r="E18" s="30"/>
    </row>
    <row r="19" spans="1:5" ht="15.75">
      <c r="A19" s="5" t="str">
        <f t="shared" si="0"/>
        <v>1.14.</v>
      </c>
      <c r="B19" s="6" t="s">
        <v>24</v>
      </c>
      <c r="C19" s="18">
        <v>1</v>
      </c>
      <c r="D19" s="12"/>
      <c r="E19" s="31"/>
    </row>
    <row r="20" spans="1:5" ht="15.75">
      <c r="A20" s="5" t="str">
        <f t="shared" si="0"/>
        <v>1.15.</v>
      </c>
      <c r="B20" s="6" t="s">
        <v>25</v>
      </c>
      <c r="C20" s="18">
        <v>1</v>
      </c>
      <c r="D20" s="8"/>
      <c r="E20" s="30"/>
    </row>
    <row r="21" spans="1:5" ht="15.75">
      <c r="A21" s="5" t="str">
        <f t="shared" si="0"/>
        <v>1.16.</v>
      </c>
      <c r="B21" s="6" t="s">
        <v>26</v>
      </c>
      <c r="C21" s="18">
        <v>1</v>
      </c>
      <c r="D21" s="13"/>
      <c r="E21" s="30"/>
    </row>
    <row r="22" spans="1:5" ht="15.75">
      <c r="A22" s="5" t="str">
        <f t="shared" si="0"/>
        <v>1.17.</v>
      </c>
      <c r="B22" s="6" t="s">
        <v>27</v>
      </c>
      <c r="C22" s="18">
        <v>1</v>
      </c>
      <c r="D22" s="14"/>
      <c r="E22" s="32"/>
    </row>
    <row r="23" spans="1:5" ht="15.75">
      <c r="A23" s="5" t="str">
        <f t="shared" si="0"/>
        <v>1.18.</v>
      </c>
      <c r="B23" s="6" t="s">
        <v>28</v>
      </c>
      <c r="C23" s="18">
        <v>1</v>
      </c>
      <c r="D23" s="14"/>
      <c r="E23" s="32"/>
    </row>
    <row r="24" spans="1:5" ht="15.75">
      <c r="A24" s="5" t="str">
        <f t="shared" si="0"/>
        <v>1.19.</v>
      </c>
      <c r="B24" s="11" t="s">
        <v>29</v>
      </c>
      <c r="C24" s="15">
        <v>4</v>
      </c>
      <c r="D24" s="14"/>
      <c r="E24" s="32"/>
    </row>
    <row r="25" spans="1:5" ht="15.75">
      <c r="A25" s="5" t="str">
        <f t="shared" si="0"/>
        <v>1.20.</v>
      </c>
      <c r="B25" s="11" t="s">
        <v>52</v>
      </c>
      <c r="C25" s="15">
        <v>1</v>
      </c>
      <c r="D25" s="14"/>
      <c r="E25" s="32"/>
    </row>
    <row r="26" spans="1:5" ht="15.75">
      <c r="A26" s="5" t="str">
        <f t="shared" si="0"/>
        <v>1.21.</v>
      </c>
      <c r="B26" s="11" t="s">
        <v>53</v>
      </c>
      <c r="C26" s="15">
        <v>1</v>
      </c>
      <c r="D26" s="14"/>
      <c r="E26" s="32"/>
    </row>
    <row r="27" spans="1:5" ht="15.75">
      <c r="A27" s="5" t="str">
        <f t="shared" si="0"/>
        <v>1.22.</v>
      </c>
      <c r="B27" s="11" t="s">
        <v>54</v>
      </c>
      <c r="C27" s="15">
        <v>1</v>
      </c>
      <c r="D27" s="14"/>
      <c r="E27" s="32"/>
    </row>
    <row r="28" spans="1:5" ht="15.75">
      <c r="A28" s="5" t="str">
        <f t="shared" si="0"/>
        <v>1.23.</v>
      </c>
      <c r="B28" s="11" t="s">
        <v>55</v>
      </c>
      <c r="C28" s="15">
        <v>1</v>
      </c>
      <c r="D28" s="14"/>
      <c r="E28" s="32"/>
    </row>
    <row r="29" spans="1:5" ht="15.75">
      <c r="A29" s="5" t="str">
        <f t="shared" si="0"/>
        <v>1.24.</v>
      </c>
      <c r="B29" s="11" t="s">
        <v>30</v>
      </c>
      <c r="C29" s="15">
        <v>1</v>
      </c>
      <c r="D29" s="14"/>
      <c r="E29" s="32"/>
    </row>
    <row r="30" spans="1:5" ht="15.75">
      <c r="A30" s="5" t="str">
        <f t="shared" si="0"/>
        <v>1.25.</v>
      </c>
      <c r="B30" s="11" t="s">
        <v>31</v>
      </c>
      <c r="C30" s="15">
        <v>1</v>
      </c>
      <c r="D30" s="14"/>
      <c r="E30" s="32"/>
    </row>
    <row r="31" spans="1:5" ht="15.75">
      <c r="A31" s="5" t="str">
        <f t="shared" si="0"/>
        <v>1.26.</v>
      </c>
      <c r="B31" s="11" t="s">
        <v>32</v>
      </c>
      <c r="C31" s="15">
        <v>1</v>
      </c>
      <c r="D31" s="14"/>
      <c r="E31" s="32"/>
    </row>
    <row r="32" spans="1:5" ht="15.75">
      <c r="A32" s="5" t="str">
        <f t="shared" si="0"/>
        <v>1.27.</v>
      </c>
      <c r="B32" s="11" t="s">
        <v>56</v>
      </c>
      <c r="C32" s="15">
        <v>1</v>
      </c>
      <c r="D32" s="14"/>
      <c r="E32" s="32"/>
    </row>
    <row r="33" spans="1:5" ht="15.75">
      <c r="A33" s="5" t="str">
        <f t="shared" si="0"/>
        <v>1.28.</v>
      </c>
      <c r="B33" s="11" t="s">
        <v>57</v>
      </c>
      <c r="C33" s="15">
        <v>1</v>
      </c>
      <c r="D33" s="14"/>
      <c r="E33" s="32"/>
    </row>
    <row r="34" spans="1:5" ht="15.75">
      <c r="A34" s="5" t="str">
        <f t="shared" si="0"/>
        <v>1.29.</v>
      </c>
      <c r="B34" s="11" t="s">
        <v>33</v>
      </c>
      <c r="C34" s="15">
        <v>1</v>
      </c>
      <c r="D34" s="14"/>
      <c r="E34" s="32"/>
    </row>
    <row r="35" spans="1:5" ht="15.75">
      <c r="A35" s="5" t="str">
        <f t="shared" si="0"/>
        <v>1.30.</v>
      </c>
      <c r="B35" s="11" t="s">
        <v>34</v>
      </c>
      <c r="C35" s="15">
        <v>2</v>
      </c>
      <c r="D35" s="14"/>
      <c r="E35" s="32"/>
    </row>
    <row r="36" spans="1:5" ht="15.75">
      <c r="A36" s="5" t="str">
        <f t="shared" si="0"/>
        <v>1.31.</v>
      </c>
      <c r="B36" s="11" t="s">
        <v>35</v>
      </c>
      <c r="C36" s="15">
        <v>2</v>
      </c>
      <c r="D36" s="14"/>
      <c r="E36" s="32"/>
    </row>
    <row r="37" spans="1:5" ht="15.75">
      <c r="A37" s="5" t="str">
        <f t="shared" si="0"/>
        <v>1.32.</v>
      </c>
      <c r="B37" s="11" t="s">
        <v>36</v>
      </c>
      <c r="C37" s="15">
        <v>1</v>
      </c>
      <c r="D37" s="14"/>
      <c r="E37" s="32"/>
    </row>
    <row r="38" spans="1:5" ht="15.75">
      <c r="A38" s="5" t="str">
        <f t="shared" si="0"/>
        <v>1.33.</v>
      </c>
      <c r="B38" s="11" t="s">
        <v>37</v>
      </c>
      <c r="C38" s="15">
        <v>1</v>
      </c>
      <c r="D38" s="14"/>
      <c r="E38" s="32"/>
    </row>
    <row r="39" spans="1:5" ht="15.75">
      <c r="A39" s="5" t="str">
        <f t="shared" si="0"/>
        <v>1.34.</v>
      </c>
      <c r="B39" s="11" t="s">
        <v>39</v>
      </c>
      <c r="C39" s="15">
        <v>1</v>
      </c>
      <c r="D39" s="14"/>
      <c r="E39" s="32"/>
    </row>
    <row r="40" spans="1:5" ht="15.75">
      <c r="A40" s="5" t="str">
        <f t="shared" si="0"/>
        <v>1.35.</v>
      </c>
      <c r="B40" s="11" t="s">
        <v>40</v>
      </c>
      <c r="C40" s="15">
        <v>2</v>
      </c>
      <c r="D40" s="14"/>
      <c r="E40" s="32"/>
    </row>
    <row r="41" spans="1:5" ht="15.75">
      <c r="A41" s="5" t="str">
        <f t="shared" si="0"/>
        <v>1.36.</v>
      </c>
      <c r="B41" s="11" t="s">
        <v>38</v>
      </c>
      <c r="C41" s="15">
        <v>2</v>
      </c>
      <c r="D41" s="14"/>
      <c r="E41" s="32"/>
    </row>
    <row r="42" spans="1:5" ht="15.75">
      <c r="A42" s="5" t="str">
        <f t="shared" si="0"/>
        <v>1.37.</v>
      </c>
      <c r="B42" s="11" t="s">
        <v>43</v>
      </c>
      <c r="C42" s="15">
        <v>2</v>
      </c>
      <c r="D42" s="14"/>
      <c r="E42" s="32"/>
    </row>
    <row r="43" spans="1:5" ht="15.75">
      <c r="A43" s="5" t="str">
        <f t="shared" si="0"/>
        <v>1.38.</v>
      </c>
      <c r="B43" s="11" t="s">
        <v>41</v>
      </c>
      <c r="C43" s="15">
        <v>2</v>
      </c>
      <c r="D43" s="14"/>
      <c r="E43" s="32"/>
    </row>
    <row r="44" spans="1:5" ht="15.75">
      <c r="A44" s="5" t="str">
        <f t="shared" si="0"/>
        <v>1.39.</v>
      </c>
      <c r="B44" s="11" t="s">
        <v>42</v>
      </c>
      <c r="C44" s="15">
        <v>2</v>
      </c>
      <c r="D44" s="14"/>
      <c r="E44" s="32"/>
    </row>
    <row r="45" spans="1:5" ht="15.75">
      <c r="A45" s="5" t="str">
        <f t="shared" si="0"/>
        <v>1.40.</v>
      </c>
      <c r="B45" s="11" t="s">
        <v>44</v>
      </c>
      <c r="C45" s="15">
        <v>2</v>
      </c>
      <c r="D45" s="14"/>
      <c r="E45" s="32"/>
    </row>
    <row r="46" spans="1:5" ht="15.75">
      <c r="A46" s="5" t="str">
        <f t="shared" si="0"/>
        <v>1.41.</v>
      </c>
      <c r="B46" s="11" t="s">
        <v>45</v>
      </c>
      <c r="C46" s="15">
        <v>2</v>
      </c>
      <c r="D46" s="14"/>
      <c r="E46" s="32"/>
    </row>
    <row r="47" spans="1:5" ht="15.75">
      <c r="A47" s="5" t="str">
        <f t="shared" si="0"/>
        <v>1.42.</v>
      </c>
      <c r="B47" s="11" t="s">
        <v>46</v>
      </c>
      <c r="C47" s="15">
        <v>2</v>
      </c>
      <c r="D47" s="14"/>
      <c r="E47" s="32"/>
    </row>
    <row r="48" spans="1:5" ht="15.75">
      <c r="A48" s="5" t="str">
        <f t="shared" si="0"/>
        <v>1.43.</v>
      </c>
      <c r="B48" s="11" t="s">
        <v>47</v>
      </c>
      <c r="C48" s="15">
        <v>2</v>
      </c>
      <c r="D48" s="14"/>
      <c r="E48" s="32"/>
    </row>
    <row r="49" spans="1:5" ht="15.75">
      <c r="A49" s="5" t="str">
        <f t="shared" si="0"/>
        <v>1.44.</v>
      </c>
      <c r="B49" s="11" t="s">
        <v>51</v>
      </c>
      <c r="C49" s="15">
        <v>2</v>
      </c>
      <c r="D49" s="14"/>
      <c r="E49" s="32"/>
    </row>
    <row r="50" spans="1:5" ht="15.75">
      <c r="A50" s="5" t="str">
        <f t="shared" si="0"/>
        <v>1.45.</v>
      </c>
      <c r="B50" s="11" t="s">
        <v>48</v>
      </c>
      <c r="C50" s="15">
        <v>2</v>
      </c>
      <c r="D50" s="14"/>
      <c r="E50" s="32"/>
    </row>
    <row r="51" spans="1:5" ht="15.75">
      <c r="A51" s="5" t="str">
        <f t="shared" si="0"/>
        <v>1.46.</v>
      </c>
      <c r="B51" s="11" t="s">
        <v>49</v>
      </c>
      <c r="C51" s="15">
        <v>2</v>
      </c>
      <c r="D51" s="14"/>
      <c r="E51" s="32"/>
    </row>
    <row r="52" spans="1:5" ht="15.75">
      <c r="A52" s="5" t="str">
        <f t="shared" si="0"/>
        <v>1.47.</v>
      </c>
      <c r="B52" s="11" t="s">
        <v>50</v>
      </c>
      <c r="C52" s="15">
        <v>2</v>
      </c>
      <c r="D52" s="14"/>
      <c r="E52" s="32"/>
    </row>
    <row r="53" spans="1:5" ht="15.75">
      <c r="A53" s="5" t="str">
        <f t="shared" si="0"/>
        <v>1.48.</v>
      </c>
      <c r="B53" s="11" t="s">
        <v>58</v>
      </c>
      <c r="C53" s="15">
        <v>2</v>
      </c>
      <c r="D53" s="14"/>
      <c r="E53" s="32"/>
    </row>
    <row r="54" spans="1:5" ht="15.75">
      <c r="A54" s="5" t="str">
        <f t="shared" si="0"/>
        <v>1.49.</v>
      </c>
      <c r="B54" s="11" t="s">
        <v>59</v>
      </c>
      <c r="C54" s="15">
        <v>2</v>
      </c>
      <c r="D54" s="14"/>
      <c r="E54" s="32"/>
    </row>
    <row r="55" spans="1:5" ht="15.75">
      <c r="A55" s="5" t="str">
        <f t="shared" si="0"/>
        <v>1.50.</v>
      </c>
      <c r="B55" s="11" t="s">
        <v>60</v>
      </c>
      <c r="C55" s="15">
        <v>24</v>
      </c>
      <c r="D55" s="14"/>
      <c r="E55" s="32"/>
    </row>
    <row r="56" spans="1:5" ht="15.75">
      <c r="A56" s="5" t="str">
        <f t="shared" si="0"/>
        <v>1.51.</v>
      </c>
      <c r="B56" s="11" t="s">
        <v>61</v>
      </c>
      <c r="C56" s="15">
        <v>24</v>
      </c>
      <c r="D56" s="14"/>
      <c r="E56" s="32"/>
    </row>
    <row r="57" spans="1:5" ht="15.75">
      <c r="A57" s="5" t="str">
        <f t="shared" si="0"/>
        <v>1.52.</v>
      </c>
      <c r="B57" s="11" t="s">
        <v>62</v>
      </c>
      <c r="C57" s="15">
        <v>24</v>
      </c>
      <c r="D57" s="14"/>
      <c r="E57" s="32"/>
    </row>
    <row r="58" spans="1:5" ht="15.75">
      <c r="A58" s="5" t="str">
        <f t="shared" si="0"/>
        <v>1.53.</v>
      </c>
      <c r="B58" s="11" t="s">
        <v>63</v>
      </c>
      <c r="C58" s="15">
        <v>2</v>
      </c>
      <c r="D58" s="14"/>
      <c r="E58" s="32"/>
    </row>
    <row r="59" spans="1:5" ht="15.75">
      <c r="A59" s="5" t="str">
        <f t="shared" si="0"/>
        <v>1.54.</v>
      </c>
      <c r="B59" s="11" t="s">
        <v>64</v>
      </c>
      <c r="C59" s="15">
        <v>2</v>
      </c>
      <c r="D59" s="14"/>
      <c r="E59" s="32"/>
    </row>
    <row r="60" spans="1:5" ht="15.75">
      <c r="A60" s="5" t="str">
        <f t="shared" si="0"/>
        <v>1.55.</v>
      </c>
      <c r="B60" s="11" t="s">
        <v>65</v>
      </c>
      <c r="C60" s="15">
        <v>2</v>
      </c>
      <c r="D60" s="14"/>
      <c r="E60" s="32"/>
    </row>
    <row r="61" spans="1:5" ht="15.75">
      <c r="A61" s="5" t="str">
        <f t="shared" si="0"/>
        <v>1.56.</v>
      </c>
      <c r="B61" s="11" t="s">
        <v>66</v>
      </c>
      <c r="C61" s="7" t="s">
        <v>3</v>
      </c>
      <c r="D61" s="14"/>
      <c r="E61" s="32"/>
    </row>
    <row r="62" spans="1:5" ht="15.75">
      <c r="A62" s="5" t="str">
        <f t="shared" si="0"/>
        <v>1.57.</v>
      </c>
      <c r="B62" s="11" t="s">
        <v>67</v>
      </c>
      <c r="C62" s="7" t="s">
        <v>3</v>
      </c>
      <c r="D62" s="14"/>
      <c r="E62" s="32"/>
    </row>
    <row r="63" spans="1:5" ht="15.75">
      <c r="A63" s="5" t="str">
        <f t="shared" si="0"/>
        <v>1.58.</v>
      </c>
      <c r="B63" s="11" t="s">
        <v>68</v>
      </c>
      <c r="C63" s="7" t="s">
        <v>3</v>
      </c>
      <c r="D63" s="14"/>
      <c r="E63" s="32"/>
    </row>
    <row r="64" spans="1:5" ht="15.75">
      <c r="A64" s="5" t="str">
        <f t="shared" si="0"/>
        <v>1.59.</v>
      </c>
      <c r="B64" s="6" t="s">
        <v>69</v>
      </c>
      <c r="C64" s="18">
        <v>36</v>
      </c>
      <c r="D64" s="8"/>
      <c r="E64" s="30"/>
    </row>
    <row r="65" spans="1:5" ht="15.75">
      <c r="A65" s="5" t="str">
        <f t="shared" si="0"/>
        <v>1.60.</v>
      </c>
      <c r="B65" s="6" t="s">
        <v>70</v>
      </c>
      <c r="C65" s="18">
        <v>36</v>
      </c>
      <c r="D65" s="8"/>
      <c r="E65" s="30"/>
    </row>
    <row r="66" spans="1:5" ht="15.75">
      <c r="A66" s="5" t="str">
        <f t="shared" si="0"/>
        <v>1.61.</v>
      </c>
      <c r="B66" s="6" t="s">
        <v>71</v>
      </c>
      <c r="C66" s="18">
        <v>24</v>
      </c>
      <c r="D66" s="8"/>
      <c r="E66" s="30"/>
    </row>
    <row r="67" spans="1:5" ht="15.75">
      <c r="A67" s="5" t="str">
        <f t="shared" si="0"/>
        <v>1.62.</v>
      </c>
      <c r="B67" s="6" t="s">
        <v>74</v>
      </c>
      <c r="C67" s="18">
        <v>20</v>
      </c>
      <c r="D67" s="8"/>
      <c r="E67" s="30"/>
    </row>
    <row r="68" spans="1:5" ht="15.75">
      <c r="A68" s="5" t="str">
        <f t="shared" si="0"/>
        <v>1.63.</v>
      </c>
      <c r="B68" s="6" t="s">
        <v>75</v>
      </c>
      <c r="C68" s="18">
        <v>4</v>
      </c>
      <c r="D68" s="8"/>
      <c r="E68" s="30"/>
    </row>
    <row r="69" spans="1:5" ht="18.75">
      <c r="A69" s="33" t="s">
        <v>83</v>
      </c>
      <c r="B69" s="34"/>
      <c r="C69" s="34"/>
      <c r="D69" s="34"/>
      <c r="E69" s="35">
        <f>SUM(E6:E68)</f>
        <v>0</v>
      </c>
    </row>
    <row r="70" spans="1:5" ht="18.75">
      <c r="A70" s="33" t="s">
        <v>82</v>
      </c>
      <c r="B70" s="34"/>
      <c r="C70" s="34"/>
      <c r="D70" s="34"/>
      <c r="E70" s="35"/>
    </row>
    <row r="71" spans="1:5" ht="18.75">
      <c r="A71" s="20" t="s">
        <v>4</v>
      </c>
      <c r="B71" s="21"/>
      <c r="C71" s="21"/>
      <c r="D71" s="21"/>
      <c r="E71" s="22"/>
    </row>
    <row r="72" spans="1:5" ht="15.75">
      <c r="A72" s="5" t="s">
        <v>5</v>
      </c>
      <c r="B72" s="6" t="s">
        <v>10</v>
      </c>
      <c r="C72" s="7" t="s">
        <v>77</v>
      </c>
      <c r="D72" s="8"/>
      <c r="E72" s="9"/>
    </row>
    <row r="73" spans="1:5" ht="30">
      <c r="A73" s="5" t="s">
        <v>6</v>
      </c>
      <c r="B73" s="6" t="s">
        <v>8</v>
      </c>
      <c r="C73" s="7" t="s">
        <v>76</v>
      </c>
      <c r="D73" s="8"/>
      <c r="E73" s="9"/>
    </row>
    <row r="74" spans="1:5" ht="15.75">
      <c r="A74" s="5" t="s">
        <v>7</v>
      </c>
      <c r="B74" s="6" t="s">
        <v>9</v>
      </c>
      <c r="C74" s="7" t="s">
        <v>76</v>
      </c>
      <c r="D74" s="8"/>
      <c r="E74" s="9"/>
    </row>
    <row r="75" spans="1:5" ht="18.75">
      <c r="A75" s="33" t="s">
        <v>84</v>
      </c>
      <c r="B75" s="34"/>
      <c r="C75" s="34"/>
      <c r="D75" s="34"/>
      <c r="E75" s="35">
        <f>SUM(E72:E74)</f>
        <v>0</v>
      </c>
    </row>
    <row r="76" spans="1:5" ht="18.75">
      <c r="A76" s="33" t="s">
        <v>82</v>
      </c>
      <c r="B76" s="34"/>
      <c r="C76" s="34"/>
      <c r="D76" s="34"/>
      <c r="E76" s="35"/>
    </row>
  </sheetData>
  <mergeCells count="10">
    <mergeCell ref="A75:D75"/>
    <mergeCell ref="A76:D76"/>
    <mergeCell ref="A71:E71"/>
    <mergeCell ref="A5:E5"/>
    <mergeCell ref="A1:B1"/>
    <mergeCell ref="C1:E1"/>
    <mergeCell ref="A2:E2"/>
    <mergeCell ref="A3:E3"/>
    <mergeCell ref="A69:D69"/>
    <mergeCell ref="A70:D7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2018-09-14T10:21:40Z</dcterms:created>
  <dcterms:modified xsi:type="dcterms:W3CDTF">2018-09-18T13:23:11Z</dcterms:modified>
  <cp:category/>
  <cp:version/>
  <cp:contentType/>
  <cp:contentStatus/>
</cp:coreProperties>
</file>