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>
    <definedName name="_xlnm.Print_Titles" localSheetId="0">'zał.1'!$3:$3</definedName>
    <definedName name="_xlnm.Print_Titles" localSheetId="1">'zał.2'!$3:$3</definedName>
    <definedName name="_xlnm.Print_Titles" localSheetId="2">'zał.3'!$13:$13</definedName>
  </definedNames>
  <calcPr fullCalcOnLoad="1"/>
</workbook>
</file>

<file path=xl/sharedStrings.xml><?xml version="1.0" encoding="utf-8"?>
<sst xmlns="http://schemas.openxmlformats.org/spreadsheetml/2006/main" count="664" uniqueCount="437">
  <si>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</si>
  <si>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</si>
  <si>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</si>
  <si>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</si>
  <si>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</si>
  <si>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</si>
  <si>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</si>
  <si>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</si>
  <si>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</si>
  <si>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60016</t>
  </si>
  <si>
    <t>Drogi publiczne gminne</t>
  </si>
  <si>
    <t>0,00</t>
  </si>
  <si>
    <t>801</t>
  </si>
  <si>
    <t>Oświata i wychowanie</t>
  </si>
  <si>
    <t>80101</t>
  </si>
  <si>
    <t>Szkoły podstawowe</t>
  </si>
  <si>
    <t>900</t>
  </si>
  <si>
    <t>Gospodarka komunalna i ochrona środowiska</t>
  </si>
  <si>
    <t>Razem:</t>
  </si>
  <si>
    <t>Zmiany w planie  wydatków Gminy Trzebnica na 2010 r.</t>
  </si>
  <si>
    <t>Zmiany w planie  dochodów Gminy Trzebnica na 2010 r.</t>
  </si>
  <si>
    <t>010</t>
  </si>
  <si>
    <t>6050</t>
  </si>
  <si>
    <t>Wydatki inwestycyjne jednostek budżetowych</t>
  </si>
  <si>
    <t>80195</t>
  </si>
  <si>
    <t>Pozostała działalność</t>
  </si>
  <si>
    <t>4300</t>
  </si>
  <si>
    <t>Zakup usług pozostałych</t>
  </si>
  <si>
    <t>90001</t>
  </si>
  <si>
    <t>926</t>
  </si>
  <si>
    <t>Kultura fizyczna i sport</t>
  </si>
  <si>
    <t>92601</t>
  </si>
  <si>
    <t>Obiekty sportowe</t>
  </si>
  <si>
    <t>Wydatki majątkowe w 2010 r.</t>
  </si>
  <si>
    <t>w złotych</t>
  </si>
  <si>
    <t>Lp.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</si>
  <si>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</si>
  <si>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</si>
  <si>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</si>
  <si>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</si>
  <si>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</si>
  <si>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</si>
  <si>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</si>
  <si>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</si>
  <si>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</si>
  <si>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</si>
  <si>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</si>
  <si>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</si>
  <si>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</si>
  <si>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Budowa chodnika w miejscowości Cerekwica                                          w ciągu drogi wojewódzkiej nr 340</t>
  </si>
  <si>
    <t>A.      
B.
C.</t>
  </si>
  <si>
    <t>Urząd Miejski w Trzebnicy</t>
  </si>
  <si>
    <t>2.</t>
  </si>
  <si>
    <t>4.</t>
  </si>
  <si>
    <t>5.</t>
  </si>
  <si>
    <t>Budowa drogi Koniowo</t>
  </si>
  <si>
    <t>Poprawa dostępności komunikacyjnej lokalnego centrum aktywności gospodarczej w Trzebnicy poprzez budowę łącznika drogowego między ulicami Milicką i Prusicką</t>
  </si>
  <si>
    <t>Budowa drogi Biedaszków Mały</t>
  </si>
  <si>
    <t>Projekt deptaku na ul. Daszyńskiego</t>
  </si>
  <si>
    <t>ZAPO</t>
  </si>
  <si>
    <t>Rozbudowa Przedszkola Nr 2 w Trzebnicy</t>
  </si>
  <si>
    <t>Projekt przebudowy i modernizacji Zakładu Ambulatoryjnego</t>
  </si>
  <si>
    <t>Projekt wodociągu Małuszyn Księginice</t>
  </si>
  <si>
    <t>Modernizacja stacji ujęcia wody celem poprawy jakości wody</t>
  </si>
  <si>
    <t>Projekt wodociągu na ul. Czereśniowej</t>
  </si>
  <si>
    <t>Rewitalizacja Parku Solidarności polegająca na przywróceniu funkcji uzdrowiskowo - parkowej z zielenią urządzoną i elementami małej architektury</t>
  </si>
  <si>
    <t>Wykonanie dokumentacji aplikacyjnej do RPO WD działanie 4.7 Ochrona  bioróżnorodności i edukacja ekologiczna oraz wykonanie dokumentacji projektowej dla zadania inwestycyjnego pn. Budowa ścieżek przyrodniczych wraz z infrastrukturą towarzyszącą w Parku Miejskim przy Sądzie Rejonowym w Trzebnicy wraz z utworzeniem Centrum Edukacyjno Ekologicznego w Trzebnicy</t>
  </si>
  <si>
    <t>Wykonanie oświetlenia przy ul.Stawowej</t>
  </si>
  <si>
    <t>Budowa zasilania energetycznego do lodowiska w parku Solidarności przy ul. Stawowej</t>
  </si>
  <si>
    <t>Rozwój infrastruktury turystyki aktywnej w powiecie trzebnickim poprzez budowę kompleksu basenowego przy ul. Leśnej w Trzebnicy</t>
  </si>
  <si>
    <t>A.                                                               
B. 1 870000
C.</t>
  </si>
  <si>
    <t>Wymiana nawierzchni parkingu przy kompleksie sportowym Orlik</t>
  </si>
  <si>
    <t>A.      
B.   
C.</t>
  </si>
  <si>
    <t>Zakup lodowiska</t>
  </si>
  <si>
    <t>Przebudowa i modernizacja kompleksu sportowego dla potrzeb centrum pobytowego EURO - 2012</t>
  </si>
  <si>
    <t>Wykonanie dokumentacji projektowej 16 placów zabaw w Gminie Trzebnica</t>
  </si>
  <si>
    <t>Ścieżka zdrowia przy ul. Oleśnickiej</t>
  </si>
  <si>
    <t>Ogółem:</t>
  </si>
  <si>
    <t>x</t>
  </si>
  <si>
    <t>3.</t>
  </si>
  <si>
    <t>Rady Miejskiej w Trzebnicy</t>
  </si>
  <si>
    <t>01041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</si>
  <si>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</si>
  <si>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</si>
  <si>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</si>
  <si>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</si>
  <si>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</si>
  <si>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</si>
  <si>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</si>
  <si>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</si>
  <si>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</si>
  <si>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</si>
  <si>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</si>
  <si>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</si>
  <si>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</si>
  <si>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Budowa hali sportowej przy SP3 w Trzebnicy</t>
  </si>
  <si>
    <t xml:space="preserve">15. </t>
  </si>
  <si>
    <t>Projekt boiska przy SP w Kuźniczysku</t>
  </si>
  <si>
    <t xml:space="preserve">16. </t>
  </si>
  <si>
    <t>Zakup kserokopiarki dla SP w Masłowie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</si>
  <si>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</si>
  <si>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</si>
  <si>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</si>
  <si>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</si>
  <si>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</si>
  <si>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</si>
  <si>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</si>
  <si>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</si>
  <si>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</si>
  <si>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</si>
  <si>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</si>
  <si>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</si>
  <si>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</si>
  <si>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</si>
  <si>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</si>
  <si>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</si>
  <si>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</si>
  <si>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</si>
  <si>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</si>
  <si>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Budowa kompleksu boisk sportowych w ramach programu "Moje Bisko Orlik 2012" w Ujeźdźcu Wielkim </t>
  </si>
  <si>
    <t>Wykonanie boisk do siatkówki oraz badmintona na terenie gminnym przy ul. Oleśnickiej w Trzebnicy</t>
  </si>
  <si>
    <t xml:space="preserve">36. </t>
  </si>
  <si>
    <t xml:space="preserve">37. </t>
  </si>
  <si>
    <t xml:space="preserve">38. </t>
  </si>
  <si>
    <t xml:space="preserve">39. </t>
  </si>
  <si>
    <t>Wyposażenie terenu sportowo - rekreacyjnego w urządzenia zabawowe w kompleksie ORLIK - 2012</t>
  </si>
  <si>
    <t>Projekt Modernizacji budynku Komendy Powiatowej Policji w Trzebnicy w celu wzmocnienia formuły dostępności instytucji dla mieszkańców i turystów, oraz poprawy estetyki ciągu ul. Ks.dz. W. Bochenka</t>
  </si>
  <si>
    <t>Modernizacja muru oporowego przy ul. Głowackiego i ul. Matejki</t>
  </si>
  <si>
    <t>Budowa wielofunkcyjnego boiska sportowego przy SP w Boleścinie</t>
  </si>
  <si>
    <t>Modernizacja Przedszkola nr 2 -  dostosowanie budynku do nowo wybudowanej części</t>
  </si>
  <si>
    <t>Zakup wozu asenizacyjnego na składowisko odpadów w Marcinowie</t>
  </si>
  <si>
    <t>Wykonanie planów odnowy dla 12 miejscowości  w Gminie Trzebnica</t>
  </si>
  <si>
    <t>Utworzenie pieszych i rowerowych szlaków turystycznych wraz z niezbędną infrastrukturą w Lesie Bukowym w Trzebnicy.</t>
  </si>
  <si>
    <t>4750</t>
  </si>
  <si>
    <t>Zakup akcesoriów komputerowych, w tym programów i licencji</t>
  </si>
  <si>
    <t>20 685 315,00</t>
  </si>
  <si>
    <t>19 306 915,00</t>
  </si>
  <si>
    <t>Pozostałe odsetki</t>
  </si>
  <si>
    <t>1 246 398,00</t>
  </si>
  <si>
    <t>Budowa placów zabaw dla dzieci w 16 miejscowościach w Gminie Trzebnica</t>
  </si>
  <si>
    <t>Załącznik nr 5</t>
  </si>
  <si>
    <t>1.1</t>
  </si>
  <si>
    <t>1.2</t>
  </si>
  <si>
    <t>1.3</t>
  </si>
  <si>
    <t>1 928 718,00</t>
  </si>
  <si>
    <t>1 367 904,00</t>
  </si>
  <si>
    <t>6330</t>
  </si>
  <si>
    <t>Dotacje celowe otrzymane z budżetu państwa na realizację inwestycji i zakupów inwestycyjnych własnych gmin (związków gmin)</t>
  </si>
  <si>
    <t>5 571 838,00</t>
  </si>
  <si>
    <t>6059</t>
  </si>
  <si>
    <t>750</t>
  </si>
  <si>
    <t>Administracja publiczna</t>
  </si>
  <si>
    <t>75023</t>
  </si>
  <si>
    <t>Urzędy gmin (miast i miast na prawach powiatu)</t>
  </si>
  <si>
    <t>22 190 115,00</t>
  </si>
  <si>
    <t>11 817 735,00</t>
  </si>
  <si>
    <t>3 196 780,00</t>
  </si>
  <si>
    <t>3 780 350,00</t>
  </si>
  <si>
    <t>Zakup wiaty przystankowej</t>
  </si>
  <si>
    <t>Utworzenie szkolnego placu zabaw przy SP nr 3</t>
  </si>
  <si>
    <t>6058                                    6059</t>
  </si>
  <si>
    <t xml:space="preserve">40. </t>
  </si>
  <si>
    <t>Przebudowa ulic Czereśniowej, Grunwaldzkiej, Wł. Łokietka, Wł. Jagiełły w Trzebnicy</t>
  </si>
  <si>
    <t>Zakup pakietu - Samorządowy Informator SMS - "Platforma komunikacji SMS w gminie"</t>
  </si>
  <si>
    <t>Wyszczególnienie</t>
  </si>
  <si>
    <t>A.                         
B. 335 946
C.</t>
  </si>
  <si>
    <t>6050               6059</t>
  </si>
  <si>
    <t>2 408 527,00</t>
  </si>
  <si>
    <t>62 369 757,00</t>
  </si>
  <si>
    <t>6 271 838,00</t>
  </si>
  <si>
    <t>2 006 080,00</t>
  </si>
  <si>
    <t>72 670 957,00</t>
  </si>
  <si>
    <t>6208</t>
  </si>
  <si>
    <t>Dotacje celowe w ramach programów finansowanych z udziałem środków europejskich oraz środków, o których mowa w art.5 ust.1 pkt. 3 oraz ust. 3 pkt 5 i 6 ustawy, lub płatności w ramach budżetu środków europejskich</t>
  </si>
  <si>
    <t>1 716 446,00</t>
  </si>
  <si>
    <t>758</t>
  </si>
  <si>
    <t>Różne rozliczenia</t>
  </si>
  <si>
    <t>13 910 062,00</t>
  </si>
  <si>
    <t>75814</t>
  </si>
  <si>
    <t>Różne rozliczenia finansowe</t>
  </si>
  <si>
    <t>226 842,00</t>
  </si>
  <si>
    <t>0920</t>
  </si>
  <si>
    <t>0580</t>
  </si>
  <si>
    <t>Grzywny i inne kary pieniężne od osób prawnych i innych jednostek organizacyjnych</t>
  </si>
  <si>
    <t>Gospodarka ściekowa i ochrona wód</t>
  </si>
  <si>
    <t>Rolnictwo i łowiectwo</t>
  </si>
  <si>
    <t>282 525,00</t>
  </si>
  <si>
    <t>01095</t>
  </si>
  <si>
    <t>10 000,00</t>
  </si>
  <si>
    <t>5 000,00</t>
  </si>
  <si>
    <t>3020</t>
  </si>
  <si>
    <t>Wydatki osobowe niezaliczone do wynagrodzeń</t>
  </si>
  <si>
    <t>4430</t>
  </si>
  <si>
    <t>Różne opłaty i składki</t>
  </si>
  <si>
    <t>4010</t>
  </si>
  <si>
    <t>Wynagrodzenia osobowe pracowników</t>
  </si>
  <si>
    <t>5 699 859,00</t>
  </si>
  <si>
    <t>80104</t>
  </si>
  <si>
    <t xml:space="preserve">Przedszkola </t>
  </si>
  <si>
    <t>4740</t>
  </si>
  <si>
    <t>Zakup materiałów papierniczych do sprzętu drukarskiego i urządzeń kserograficznych</t>
  </si>
  <si>
    <t>6.</t>
  </si>
  <si>
    <t>257 326,00</t>
  </si>
  <si>
    <t>2010</t>
  </si>
  <si>
    <t>Dotacje celowe otrzymane z budżetu państwa na realizację zadań bieżących z zakresu administracji rządowej oraz innych zadań zleconych gminie (związkom gmin) ustawami</t>
  </si>
  <si>
    <t>394 567,00</t>
  </si>
  <si>
    <t>2 803 094,00</t>
  </si>
  <si>
    <t>2 111 013,00</t>
  </si>
  <si>
    <t>132 343,00</t>
  </si>
  <si>
    <t>90 468,00</t>
  </si>
  <si>
    <t>222 811,00</t>
  </si>
  <si>
    <t>75 242,00</t>
  </si>
  <si>
    <t>13 985 304,00</t>
  </si>
  <si>
    <t>302 084,00</t>
  </si>
  <si>
    <t>101 154,00</t>
  </si>
  <si>
    <t>2 029 872,00</t>
  </si>
  <si>
    <t>1 469 058,00</t>
  </si>
  <si>
    <t>1 347 552,00</t>
  </si>
  <si>
    <t>7 940 000,00</t>
  </si>
  <si>
    <t>87 624,00</t>
  </si>
  <si>
    <t>8 027 624,00</t>
  </si>
  <si>
    <t>6 070 000,00</t>
  </si>
  <si>
    <t>6 157 624,00</t>
  </si>
  <si>
    <t>1 006 381,00</t>
  </si>
  <si>
    <t>63 376 138,00</t>
  </si>
  <si>
    <t>539 851,00</t>
  </si>
  <si>
    <t>267 326,00</t>
  </si>
  <si>
    <t>4110</t>
  </si>
  <si>
    <t>Składki na ubezpieczenia społeczne</t>
  </si>
  <si>
    <t>518,00</t>
  </si>
  <si>
    <t>4120</t>
  </si>
  <si>
    <t>Składki na Fundusz Pracy</t>
  </si>
  <si>
    <t>84,00</t>
  </si>
  <si>
    <t>4170</t>
  </si>
  <si>
    <t>Wynagrodzenia bezosobowe</t>
  </si>
  <si>
    <t>3 409,00</t>
  </si>
  <si>
    <t>787,00</t>
  </si>
  <si>
    <t>5 787,00</t>
  </si>
  <si>
    <t>252 280,00</t>
  </si>
  <si>
    <t>11,00</t>
  </si>
  <si>
    <t>237,00</t>
  </si>
  <si>
    <t>100 752,00</t>
  </si>
  <si>
    <t>6 372 590,00</t>
  </si>
  <si>
    <t>60004</t>
  </si>
  <si>
    <t>Lokalny transport zbiorowy</t>
  </si>
  <si>
    <t>50 752,00</t>
  </si>
  <si>
    <t>50 000,00</t>
  </si>
  <si>
    <t>5 621 838,00</t>
  </si>
  <si>
    <t>2 056 080,00</t>
  </si>
  <si>
    <t>757</t>
  </si>
  <si>
    <t>Obsługa długu publicznego</t>
  </si>
  <si>
    <t>1 456 465,00</t>
  </si>
  <si>
    <t>12 061,00</t>
  </si>
  <si>
    <t>1 468 526,00</t>
  </si>
  <si>
    <t>75702</t>
  </si>
  <si>
    <t>Obsługa papierów wartościowych, kredytów i pożyczek jednostek samorządu terytorialnego</t>
  </si>
  <si>
    <t>3 393,00</t>
  </si>
  <si>
    <t>8110</t>
  </si>
  <si>
    <t>Odsetki od samorządowych papierów wartościowych lub zaciągniętych przez jednostkę samorządu terytorialnego kredytów i pożyczek</t>
  </si>
  <si>
    <t>1 421 465,00</t>
  </si>
  <si>
    <t>8 668,00</t>
  </si>
  <si>
    <t>1 430 133,00</t>
  </si>
  <si>
    <t>28 657,00</t>
  </si>
  <si>
    <t>22 218 772,00</t>
  </si>
  <si>
    <t>8 400,00</t>
  </si>
  <si>
    <t>11 826 135,00</t>
  </si>
  <si>
    <t>162 705,00</t>
  </si>
  <si>
    <t>- 3 700,00</t>
  </si>
  <si>
    <t>159 005,00</t>
  </si>
  <si>
    <t>12 100,00</t>
  </si>
  <si>
    <t>5 711 959,00</t>
  </si>
  <si>
    <t>4 548 702,00</t>
  </si>
  <si>
    <t>7 800,00</t>
  </si>
  <si>
    <t>4 556 502,00</t>
  </si>
  <si>
    <t>1 366 900,00</t>
  </si>
  <si>
    <t>4 100,00</t>
  </si>
  <si>
    <t>1 371 000,00</t>
  </si>
  <si>
    <t>1 470 000,00</t>
  </si>
  <si>
    <t>3 700,00</t>
  </si>
  <si>
    <t>1 473 700,00</t>
  </si>
  <si>
    <t>80146</t>
  </si>
  <si>
    <t>Dokształcanie i doskonalenie nauczycieli</t>
  </si>
  <si>
    <t>77 128,00</t>
  </si>
  <si>
    <t>- 1 918,00</t>
  </si>
  <si>
    <t>75 210,00</t>
  </si>
  <si>
    <t>4700</t>
  </si>
  <si>
    <t xml:space="preserve">Szkolenia pracowników niebędących członkami korpusu służby cywilnej </t>
  </si>
  <si>
    <t>61 628,00</t>
  </si>
  <si>
    <t>59 710,00</t>
  </si>
  <si>
    <t>39 213,00</t>
  </si>
  <si>
    <t>14 375,00</t>
  </si>
  <si>
    <t>53 588,00</t>
  </si>
  <si>
    <t>6 825,00</t>
  </si>
  <si>
    <t>21 200,00</t>
  </si>
  <si>
    <t>854</t>
  </si>
  <si>
    <t>Edukacyjna opieka wychowawcza</t>
  </si>
  <si>
    <t>269 273,00</t>
  </si>
  <si>
    <t>1 918,00</t>
  </si>
  <si>
    <t>271 191,00</t>
  </si>
  <si>
    <t>85401</t>
  </si>
  <si>
    <t>Świetlice szkolne</t>
  </si>
  <si>
    <t>216 250,00</t>
  </si>
  <si>
    <t>218 168,00</t>
  </si>
  <si>
    <t>4040</t>
  </si>
  <si>
    <t>Dodatkowe wynagrodzenie roczne</t>
  </si>
  <si>
    <t>12 108,00</t>
  </si>
  <si>
    <t>817,00</t>
  </si>
  <si>
    <t>12 925,00</t>
  </si>
  <si>
    <t>4440</t>
  </si>
  <si>
    <t>Odpisy na zakładowy fundusz świadczeń socjalnych</t>
  </si>
  <si>
    <t>13 203,00</t>
  </si>
  <si>
    <t>1 101,00</t>
  </si>
  <si>
    <t>14 304,00</t>
  </si>
  <si>
    <t>2 362 070,00</t>
  </si>
  <si>
    <t>5 558 850,00</t>
  </si>
  <si>
    <t>252 595,00</t>
  </si>
  <si>
    <t>2 347 070,00</t>
  </si>
  <si>
    <t>2 599 665,00</t>
  </si>
  <si>
    <t>80 600,00</t>
  </si>
  <si>
    <t>257 320,00</t>
  </si>
  <si>
    <t>337 920,00</t>
  </si>
  <si>
    <t>6058</t>
  </si>
  <si>
    <t>1 775 903,00</t>
  </si>
  <si>
    <t>313 847,00</t>
  </si>
  <si>
    <t>90015</t>
  </si>
  <si>
    <t>Oświetlenie ulic, placów i dróg</t>
  </si>
  <si>
    <t>1 294 448,00</t>
  </si>
  <si>
    <t>15 000,00</t>
  </si>
  <si>
    <t>1 309 448,00</t>
  </si>
  <si>
    <t>82 410,00</t>
  </si>
  <si>
    <t>97 410,00</t>
  </si>
  <si>
    <t>19 500,00</t>
  </si>
  <si>
    <t>20 704 815,00</t>
  </si>
  <si>
    <t>19 326 415,00</t>
  </si>
  <si>
    <t>3 799 850,00</t>
  </si>
  <si>
    <t>2 782 284,00</t>
  </si>
  <si>
    <t>75 453 241,00</t>
  </si>
  <si>
    <t>Modernizacji budynku i terenu dworca Kolejowego w Trzebnicy w celu dostsowania do potrzeb osóbb niepełnosprawnych</t>
  </si>
  <si>
    <t>Rewitalizacja ulic Leśnej i Korczaka oraz zagospodarowanie terenów przy stawach w Trzebnicy</t>
  </si>
  <si>
    <t xml:space="preserve">Projekt ścieżki rowerowej </t>
  </si>
  <si>
    <t>Zakup bramek do piłki ręcznej na halę sportową przy SP nr 3 w Trzebnicy</t>
  </si>
  <si>
    <t>Wykonanie monitoringu w Przedszkolu nr 1</t>
  </si>
  <si>
    <t>Budowa sieci wodno - kanalizacyjnej przy ul. Kwiatowej</t>
  </si>
  <si>
    <t xml:space="preserve">Projekt przepompowni na ul. Spokojnej </t>
  </si>
  <si>
    <t>6058   6059</t>
  </si>
  <si>
    <t>Budowa oszczyszczalni ścieków wraz z kanalizacją w Skarszynie</t>
  </si>
  <si>
    <t>Modernizacja oświetlenia na terenie gminy Trzebnica</t>
  </si>
  <si>
    <t xml:space="preserve">41. </t>
  </si>
  <si>
    <t xml:space="preserve">42. </t>
  </si>
  <si>
    <t>Wykonanie piłkochwytu na boisku piłkarskim w Nowym Dworze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</si>
  <si>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</si>
  <si>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</si>
  <si>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</si>
  <si>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</si>
  <si>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</si>
  <si>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</si>
  <si>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>Przychody i rozchody budżetu w 2010 r.</t>
  </si>
  <si>
    <t>Klasyfikacja
§</t>
  </si>
  <si>
    <t>Kwota</t>
  </si>
  <si>
    <t>1</t>
  </si>
  <si>
    <t>2</t>
  </si>
  <si>
    <t>3</t>
  </si>
  <si>
    <t>4</t>
  </si>
  <si>
    <t>Przychody ogółem:</t>
  </si>
  <si>
    <t>14 775 903,00</t>
  </si>
  <si>
    <t>Przychody z zaciągniętych pożyczek na finansowanie zadań realizowanych z udziałem środków pochodzacych z budżetu Unii Europejskiej</t>
  </si>
  <si>
    <t>903</t>
  </si>
  <si>
    <t>Przychody ze sprzedaży innych papierów wartościowych</t>
  </si>
  <si>
    <t>931</t>
  </si>
  <si>
    <t>8 000 000,00</t>
  </si>
  <si>
    <t>Przychody z tytułu innych rozliczeń krajowych</t>
  </si>
  <si>
    <t>955</t>
  </si>
  <si>
    <t>5 000 000,00</t>
  </si>
  <si>
    <t>Rozchody ogółem:</t>
  </si>
  <si>
    <t>2 698 800,00</t>
  </si>
  <si>
    <t>Wykup innych papierów wartościowych</t>
  </si>
  <si>
    <t>982</t>
  </si>
  <si>
    <t>2 500 000,00</t>
  </si>
  <si>
    <t>Spłaty otrzymanych krajowych pożyczek i kredytów</t>
  </si>
  <si>
    <t>992</t>
  </si>
  <si>
    <t>198 800,00</t>
  </si>
  <si>
    <t>z dnia 14 maja 2010 r.</t>
  </si>
  <si>
    <t>Prognoza kwoty długu i spłat na rok 2010 i lata następne</t>
  </si>
  <si>
    <t>Kwota długu na dzień 31.12.2009</t>
  </si>
  <si>
    <t>Kwota długu na dzień 31.03.2010</t>
  </si>
  <si>
    <t>Prognoza</t>
  </si>
  <si>
    <r>
      <t xml:space="preserve">Zobowiązania wg tytułów dłużnych: </t>
    </r>
    <r>
      <rPr>
        <sz val="10"/>
        <rFont val="Arial Narrow"/>
        <family val="2"/>
      </rPr>
      <t>(1.1+1.2+1.3.2)</t>
    </r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</si>
  <si>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</si>
  <si>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</si>
  <si>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</si>
  <si>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</si>
  <si>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</si>
  <si>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</si>
  <si>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</si>
  <si>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wyprzedzającego finansowania):</t>
  </si>
  <si>
    <t>1.2.1</t>
  </si>
  <si>
    <t>pożyczki</t>
  </si>
  <si>
    <t>1.2.2</t>
  </si>
  <si>
    <t>kredyty,  w tym:</t>
  </si>
  <si>
    <t>zagraniczne</t>
  </si>
  <si>
    <t>1.2.3</t>
  </si>
  <si>
    <t>Pożyczki, kredyty i obligacje na wyprzedzające 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</si>
  <si>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</si>
  <si>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</si>
  <si>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</si>
  <si>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</si>
  <si>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</si>
  <si>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</si>
  <si>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wyprzedzajacego 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</si>
  <si>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</si>
  <si>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</si>
  <si>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</si>
  <si>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</si>
  <si>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</si>
  <si>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</si>
  <si>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,</t>
  </si>
  <si>
    <t>2.2</t>
  </si>
  <si>
    <t>Spłata zobowiązań z tytułu wyprzedzającego 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</si>
  <si>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</si>
  <si>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</si>
  <si>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</si>
  <si>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</si>
  <si>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</si>
  <si>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</si>
  <si>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</si>
  <si>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 Narrow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</si>
  <si>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</si>
  <si>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 Narrow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</si>
  <si>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</si>
  <si>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 Narrow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</si>
  <si>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</si>
  <si>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 Narrow"/>
        <family val="2"/>
      </rPr>
      <t>(art. 169 ust. 3)      (2.1+2.3):3</t>
    </r>
  </si>
  <si>
    <t>Załącznik Nr 1                              do Uchwały Nr XXXVII/385/10              Rady Miejskiej w Trzebnicy                  z dnia 14 maja 2010 r.</t>
  </si>
  <si>
    <t>Załącznik Nr 2                              do Uchwały Nr XXXVII/385/10              Rady Miejskiej w Trzebnicy               z dnia 14 maja 2010 r.</t>
  </si>
  <si>
    <t>Załącznik Nr 3                                                  do Uchwały Nr XXXVII/385/10                     Rady Miejskiej w Trzebnicy                         z dnia 14 maja 2010 r.</t>
  </si>
  <si>
    <t>Załącznik Nr 4                                                    do Uchwały Nr XXXVII/385/10                            Rady Miejskiej w Trzebnicy                                 z dnia 14 maja 2010 r.</t>
  </si>
  <si>
    <t>do Uchwały Nr XXXVII/385/10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</si>
</sst>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 CE"/>
      <family val="2"/>
    </font>
    <font>
      <sz val="10"/>
      <name val="Arial CE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11"/>
      <name val="Arial Narrow"/>
      <family val="2"/>
    </font>
    <font>
      <sz val="6"/>
      <name val="Arial"/>
      <family val="2"/>
    </font>
    <font>
      <b/>
      <i/>
      <sz val="10"/>
      <name val="Arial Narrow"/>
      <family val="2"/>
    </font>
    <font>
      <b/>
      <sz val="10.5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27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1" applyNumberFormat="0" applyAlignment="0" applyProtection="0"/>
    <xf numFmtId="0" fontId="25" fillId="14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34" fillId="14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15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7" fillId="0" borderId="0" xfId="73" applyNumberForma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10" fillId="0" borderId="0" xfId="87">
      <alignment/>
      <protection/>
    </xf>
    <xf numFmtId="0" fontId="13" fillId="0" borderId="0" xfId="87" applyFont="1" applyAlignment="1">
      <alignment horizontal="center" vertical="center" wrapText="1"/>
      <protection/>
    </xf>
    <xf numFmtId="0" fontId="16" fillId="0" borderId="0" xfId="87" applyFont="1" applyAlignment="1">
      <alignment horizontal="right" vertical="center"/>
      <protection/>
    </xf>
    <xf numFmtId="0" fontId="11" fillId="0" borderId="0" xfId="87" applyFont="1" applyAlignment="1">
      <alignment vertical="center"/>
      <protection/>
    </xf>
    <xf numFmtId="0" fontId="15" fillId="0" borderId="10" xfId="87" applyFont="1" applyBorder="1" applyAlignment="1">
      <alignment horizontal="center" vertical="center"/>
      <protection/>
    </xf>
    <xf numFmtId="49" fontId="6" fillId="18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19" borderId="15" xfId="0" applyNumberFormat="1" applyFont="1" applyFill="1" applyBorder="1" applyAlignment="1" applyProtection="1">
      <alignment vertical="top" wrapText="1"/>
      <protection locked="0"/>
    </xf>
    <xf numFmtId="49" fontId="6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6" xfId="0" applyNumberFormat="1" applyFont="1" applyFill="1" applyBorder="1" applyAlignment="1" applyProtection="1">
      <alignment horizontal="left" vertical="center" wrapText="1"/>
      <protection locked="0"/>
    </xf>
    <xf numFmtId="0" fontId="14" fillId="21" borderId="14" xfId="87" applyFont="1" applyFill="1" applyBorder="1" applyAlignment="1">
      <alignment horizontal="center" vertical="center" wrapText="1"/>
      <protection/>
    </xf>
    <xf numFmtId="49" fontId="2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72">
      <alignment/>
      <protection/>
    </xf>
    <xf numFmtId="0" fontId="11" fillId="0" borderId="0" xfId="172" applyFont="1">
      <alignment/>
      <protection/>
    </xf>
    <xf numFmtId="3" fontId="10" fillId="0" borderId="0" xfId="172" applyNumberFormat="1">
      <alignment/>
      <protection/>
    </xf>
    <xf numFmtId="0" fontId="10" fillId="0" borderId="0" xfId="172" applyFont="1" applyAlignment="1">
      <alignment horizontal="right"/>
      <protection/>
    </xf>
    <xf numFmtId="0" fontId="20" fillId="0" borderId="11" xfId="172" applyFont="1" applyBorder="1" applyAlignment="1">
      <alignment horizontal="center" wrapText="1"/>
      <protection/>
    </xf>
    <xf numFmtId="0" fontId="45" fillId="0" borderId="0" xfId="172" applyFont="1">
      <alignment/>
      <protection/>
    </xf>
    <xf numFmtId="3" fontId="14" fillId="0" borderId="18" xfId="157" applyNumberFormat="1" applyFont="1" applyBorder="1" applyAlignment="1">
      <alignment vertical="center"/>
      <protection/>
    </xf>
    <xf numFmtId="0" fontId="11" fillId="14" borderId="18" xfId="157" applyFont="1" applyFill="1" applyBorder="1" applyAlignment="1">
      <alignment horizontal="center" vertical="center"/>
      <protection/>
    </xf>
    <xf numFmtId="3" fontId="11" fillId="14" borderId="18" xfId="157" applyNumberFormat="1" applyFont="1" applyFill="1" applyBorder="1" applyAlignment="1">
      <alignment horizontal="right" vertical="center"/>
      <protection/>
    </xf>
    <xf numFmtId="3" fontId="11" fillId="14" borderId="18" xfId="157" applyNumberFormat="1" applyFont="1" applyFill="1" applyBorder="1" applyAlignment="1">
      <alignment horizontal="center" vertical="center" wrapText="1"/>
      <protection/>
    </xf>
    <xf numFmtId="49" fontId="11" fillId="14" borderId="18" xfId="157" applyNumberFormat="1" applyFont="1" applyFill="1" applyBorder="1" applyAlignment="1">
      <alignment horizontal="center" vertical="center"/>
      <protection/>
    </xf>
    <xf numFmtId="3" fontId="14" fillId="14" borderId="18" xfId="157" applyNumberFormat="1" applyFont="1" applyFill="1" applyBorder="1" applyAlignment="1">
      <alignment vertical="center"/>
      <protection/>
    </xf>
    <xf numFmtId="0" fontId="14" fillId="0" borderId="18" xfId="157" applyFont="1" applyBorder="1" applyAlignment="1">
      <alignment horizontal="center" vertical="center"/>
      <protection/>
    </xf>
    <xf numFmtId="0" fontId="11" fillId="14" borderId="18" xfId="157" applyFont="1" applyFill="1" applyBorder="1" applyAlignment="1">
      <alignment horizontal="left" vertical="center" wrapText="1"/>
      <protection/>
    </xf>
    <xf numFmtId="3" fontId="11" fillId="14" borderId="18" xfId="157" applyNumberFormat="1" applyFont="1" applyFill="1" applyBorder="1" applyAlignment="1">
      <alignment horizontal="center" vertical="center"/>
      <protection/>
    </xf>
    <xf numFmtId="3" fontId="21" fillId="14" borderId="18" xfId="157" applyNumberFormat="1" applyFont="1" applyFill="1" applyBorder="1" applyAlignment="1">
      <alignment vertical="center" wrapText="1"/>
      <protection/>
    </xf>
    <xf numFmtId="3" fontId="11" fillId="14" borderId="18" xfId="259" applyNumberFormat="1" applyFont="1" applyFill="1" applyBorder="1" applyAlignment="1">
      <alignment horizontal="right" vertical="center" wrapText="1"/>
      <protection/>
    </xf>
    <xf numFmtId="0" fontId="21" fillId="14" borderId="18" xfId="157" applyFont="1" applyFill="1" applyBorder="1" applyAlignment="1">
      <alignment vertical="center" wrapText="1"/>
      <protection/>
    </xf>
    <xf numFmtId="3" fontId="21" fillId="14" borderId="18" xfId="157" applyNumberFormat="1" applyFont="1" applyFill="1" applyBorder="1" applyAlignment="1">
      <alignment vertical="center" wrapText="1"/>
      <protection/>
    </xf>
    <xf numFmtId="3" fontId="11" fillId="14" borderId="18" xfId="157" applyNumberFormat="1" applyFont="1" applyFill="1" applyBorder="1" applyAlignment="1">
      <alignment horizontal="center" vertical="center"/>
      <protection/>
    </xf>
    <xf numFmtId="0" fontId="11" fillId="14" borderId="18" xfId="157" applyFont="1" applyFill="1" applyBorder="1" applyAlignment="1">
      <alignment horizontal="left" vertical="center" wrapText="1"/>
      <protection/>
    </xf>
    <xf numFmtId="4" fontId="11" fillId="14" borderId="18" xfId="259" applyNumberFormat="1" applyFont="1" applyFill="1" applyBorder="1" applyAlignment="1">
      <alignment vertical="center" wrapText="1"/>
      <protection/>
    </xf>
    <xf numFmtId="4" fontId="11" fillId="14" borderId="18" xfId="259" applyNumberFormat="1" applyFont="1" applyFill="1" applyBorder="1" applyAlignment="1">
      <alignment horizontal="left" vertical="center" wrapText="1"/>
      <protection/>
    </xf>
    <xf numFmtId="0" fontId="14" fillId="21" borderId="10" xfId="87" applyFont="1" applyFill="1" applyBorder="1" applyAlignment="1">
      <alignment horizontal="center" vertical="center" wrapText="1"/>
      <protection/>
    </xf>
    <xf numFmtId="0" fontId="11" fillId="14" borderId="18" xfId="72" applyFont="1" applyFill="1" applyBorder="1" applyAlignment="1">
      <alignment horizontal="justify" vertical="center"/>
      <protection/>
    </xf>
    <xf numFmtId="0" fontId="11" fillId="14" borderId="18" xfId="72" applyFont="1" applyFill="1" applyBorder="1" applyAlignment="1">
      <alignment vertical="center" wrapText="1"/>
      <protection/>
    </xf>
    <xf numFmtId="0" fontId="11" fillId="14" borderId="18" xfId="157" applyFont="1" applyFill="1" applyBorder="1" applyAlignment="1">
      <alignment horizontal="center" vertical="center"/>
      <protection/>
    </xf>
    <xf numFmtId="3" fontId="11" fillId="14" borderId="18" xfId="157" applyNumberFormat="1" applyFont="1" applyFill="1" applyBorder="1" applyAlignment="1">
      <alignment vertical="center"/>
      <protection/>
    </xf>
    <xf numFmtId="0" fontId="11" fillId="14" borderId="18" xfId="157" applyFont="1" applyFill="1" applyBorder="1" applyAlignment="1">
      <alignment vertical="center" wrapText="1"/>
      <protection/>
    </xf>
    <xf numFmtId="3" fontId="11" fillId="14" borderId="18" xfId="157" applyNumberFormat="1" applyFont="1" applyFill="1" applyBorder="1" applyAlignment="1">
      <alignment horizontal="center" vertical="center" wrapText="1"/>
      <protection/>
    </xf>
    <xf numFmtId="49" fontId="11" fillId="14" borderId="18" xfId="157" applyNumberFormat="1" applyFont="1" applyFill="1" applyBorder="1" applyAlignment="1">
      <alignment horizontal="center" vertical="center"/>
      <protection/>
    </xf>
    <xf numFmtId="0" fontId="11" fillId="14" borderId="18" xfId="157" applyFont="1" applyFill="1" applyBorder="1" applyAlignment="1">
      <alignment horizontal="justify" vertical="center" wrapText="1"/>
      <protection/>
    </xf>
    <xf numFmtId="3" fontId="11" fillId="14" borderId="18" xfId="68" applyNumberFormat="1" applyFont="1" applyFill="1" applyBorder="1" applyAlignment="1">
      <alignment horizontal="right" vertical="center"/>
    </xf>
    <xf numFmtId="3" fontId="11" fillId="14" borderId="18" xfId="157" applyNumberFormat="1" applyFont="1" applyFill="1" applyBorder="1" applyAlignment="1">
      <alignment horizontal="right" vertical="center"/>
      <protection/>
    </xf>
    <xf numFmtId="0" fontId="11" fillId="14" borderId="18" xfId="157" applyFont="1" applyFill="1" applyBorder="1" applyAlignment="1">
      <alignment horizontal="center" vertical="center" wrapText="1"/>
      <protection/>
    </xf>
    <xf numFmtId="3" fontId="11" fillId="14" borderId="18" xfId="157" applyNumberFormat="1" applyFont="1" applyFill="1" applyBorder="1" applyAlignment="1">
      <alignment vertical="center" wrapText="1"/>
      <protection/>
    </xf>
    <xf numFmtId="49" fontId="43" fillId="19" borderId="11" xfId="171" applyNumberFormat="1" applyFont="1" applyFill="1" applyBorder="1" applyAlignment="1" applyProtection="1">
      <alignment horizontal="center" vertical="center" wrapText="1"/>
      <protection locked="0"/>
    </xf>
    <xf numFmtId="49" fontId="2" fillId="20" borderId="11" xfId="17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71" applyNumberFormat="1" applyFont="1" applyFill="1" applyBorder="1" applyAlignment="1" applyProtection="1">
      <alignment horizontal="left"/>
      <protection locked="0"/>
    </xf>
    <xf numFmtId="49" fontId="0" fillId="19" borderId="0" xfId="171" applyNumberFormat="1" applyFill="1" applyAlignment="1" applyProtection="1">
      <alignment horizontal="center" vertical="center" wrapText="1"/>
      <protection locked="0"/>
    </xf>
    <xf numFmtId="49" fontId="2" fillId="19" borderId="11" xfId="171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171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17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71" applyNumberFormat="1" applyFont="1" applyFill="1" applyBorder="1" applyAlignment="1" applyProtection="1">
      <alignment/>
      <protection locked="0"/>
    </xf>
    <xf numFmtId="0" fontId="14" fillId="0" borderId="11" xfId="172" applyFont="1" applyBorder="1" applyAlignment="1">
      <alignment horizontal="center" vertical="center" wrapText="1"/>
      <protection/>
    </xf>
    <xf numFmtId="0" fontId="14" fillId="0" borderId="11" xfId="172" applyFont="1" applyBorder="1" applyAlignment="1">
      <alignment horizontal="left" vertical="center" wrapText="1"/>
      <protection/>
    </xf>
    <xf numFmtId="3" fontId="44" fillId="0" borderId="11" xfId="172" applyNumberFormat="1" applyFont="1" applyBorder="1" applyAlignment="1">
      <alignment horizontal="right" vertical="center" wrapText="1"/>
      <protection/>
    </xf>
    <xf numFmtId="0" fontId="14" fillId="0" borderId="11" xfId="172" applyFont="1" applyBorder="1" applyAlignment="1">
      <alignment horizontal="center" wrapText="1"/>
      <protection/>
    </xf>
    <xf numFmtId="0" fontId="14" fillId="0" borderId="11" xfId="172" applyFont="1" applyBorder="1" applyAlignment="1">
      <alignment wrapText="1"/>
      <protection/>
    </xf>
    <xf numFmtId="3" fontId="14" fillId="0" borderId="11" xfId="172" applyNumberFormat="1" applyFont="1" applyBorder="1" applyAlignment="1">
      <alignment horizontal="right" vertical="top" wrapText="1"/>
      <protection/>
    </xf>
    <xf numFmtId="0" fontId="11" fillId="0" borderId="11" xfId="172" applyFont="1" applyBorder="1" applyAlignment="1">
      <alignment horizontal="center" wrapText="1"/>
      <protection/>
    </xf>
    <xf numFmtId="0" fontId="11" fillId="0" borderId="11" xfId="172" applyFont="1" applyBorder="1" applyAlignment="1">
      <alignment horizontal="left" wrapText="1" indent="1"/>
      <protection/>
    </xf>
    <xf numFmtId="3" fontId="11" fillId="0" borderId="11" xfId="172" applyNumberFormat="1" applyFont="1" applyBorder="1" applyAlignment="1">
      <alignment horizontal="right" vertical="top" wrapText="1"/>
      <protection/>
    </xf>
    <xf numFmtId="0" fontId="14" fillId="21" borderId="10" xfId="87" applyFont="1" applyFill="1" applyBorder="1" applyAlignment="1">
      <alignment horizontal="center" vertical="center"/>
      <protection/>
    </xf>
    <xf numFmtId="0" fontId="14" fillId="21" borderId="14" xfId="87" applyFont="1" applyFill="1" applyBorder="1" applyAlignment="1">
      <alignment horizontal="center" vertical="center"/>
      <protection/>
    </xf>
    <xf numFmtId="0" fontId="14" fillId="21" borderId="16" xfId="87" applyFont="1" applyFill="1" applyBorder="1" applyAlignment="1">
      <alignment horizontal="center" vertical="center"/>
      <protection/>
    </xf>
    <xf numFmtId="0" fontId="11" fillId="0" borderId="11" xfId="172" applyFont="1" applyBorder="1" applyAlignment="1">
      <alignment horizontal="left" wrapText="1"/>
      <protection/>
    </xf>
    <xf numFmtId="3" fontId="14" fillId="0" borderId="11" xfId="172" applyNumberFormat="1" applyFont="1" applyBorder="1" applyAlignment="1">
      <alignment horizontal="right" wrapText="1"/>
      <protection/>
    </xf>
    <xf numFmtId="0" fontId="11" fillId="0" borderId="11" xfId="172" applyFont="1" applyBorder="1" applyAlignment="1">
      <alignment wrapText="1"/>
      <protection/>
    </xf>
    <xf numFmtId="3" fontId="11" fillId="0" borderId="11" xfId="172" applyNumberFormat="1" applyFont="1" applyBorder="1" applyAlignment="1">
      <alignment horizontal="right" wrapText="1"/>
      <protection/>
    </xf>
    <xf numFmtId="3" fontId="11" fillId="0" borderId="11" xfId="172" applyNumberFormat="1" applyFont="1" applyBorder="1" applyAlignment="1">
      <alignment horizontal="right" vertical="center" wrapText="1"/>
      <protection/>
    </xf>
    <xf numFmtId="3" fontId="46" fillId="0" borderId="11" xfId="172" applyNumberFormat="1" applyFont="1" applyBorder="1" applyAlignment="1">
      <alignment horizontal="right" vertical="top" wrapText="1"/>
      <protection/>
    </xf>
    <xf numFmtId="3" fontId="47" fillId="0" borderId="11" xfId="172" applyNumberFormat="1" applyFont="1" applyBorder="1" applyAlignment="1">
      <alignment horizontal="right" vertical="center" wrapText="1"/>
      <protection/>
    </xf>
    <xf numFmtId="3" fontId="14" fillId="0" borderId="11" xfId="172" applyNumberFormat="1" applyFont="1" applyBorder="1" applyAlignment="1">
      <alignment horizontal="right" vertical="center" wrapText="1"/>
      <protection/>
    </xf>
    <xf numFmtId="0" fontId="14" fillId="0" borderId="11" xfId="172" applyFont="1" applyBorder="1" applyAlignment="1">
      <alignment horizontal="left" wrapText="1" indent="1"/>
      <protection/>
    </xf>
    <xf numFmtId="4" fontId="44" fillId="0" borderId="11" xfId="172" applyNumberFormat="1" applyFont="1" applyBorder="1" applyAlignment="1">
      <alignment horizontal="right" vertical="top" wrapText="1"/>
      <protection/>
    </xf>
    <xf numFmtId="0" fontId="14" fillId="21" borderId="16" xfId="172" applyFont="1" applyFill="1" applyBorder="1" applyAlignment="1">
      <alignment horizontal="center" vertical="center" wrapText="1"/>
      <protection/>
    </xf>
    <xf numFmtId="3" fontId="46" fillId="0" borderId="18" xfId="172" applyNumberFormat="1" applyFont="1" applyBorder="1" applyAlignment="1">
      <alignment vertical="center" wrapText="1"/>
      <protection/>
    </xf>
    <xf numFmtId="3" fontId="46" fillId="0" borderId="11" xfId="172" applyNumberFormat="1" applyFont="1" applyBorder="1" applyAlignment="1">
      <alignment horizontal="right" vertical="center" wrapText="1"/>
      <protection/>
    </xf>
    <xf numFmtId="4" fontId="11" fillId="0" borderId="11" xfId="172" applyNumberFormat="1" applyFont="1" applyBorder="1" applyAlignment="1">
      <alignment horizontal="right" vertical="center" wrapText="1"/>
      <protection/>
    </xf>
    <xf numFmtId="3" fontId="46" fillId="0" borderId="0" xfId="172" applyNumberFormat="1" applyFont="1" applyBorder="1" applyAlignment="1">
      <alignment horizontal="right" vertical="top" wrapText="1"/>
      <protection/>
    </xf>
    <xf numFmtId="0" fontId="11" fillId="0" borderId="11" xfId="172" applyFont="1" applyBorder="1" applyAlignment="1">
      <alignment horizontal="left" vertical="top" indent="8"/>
      <protection/>
    </xf>
    <xf numFmtId="3" fontId="14" fillId="0" borderId="11" xfId="172" applyNumberFormat="1" applyFont="1" applyBorder="1" applyAlignment="1">
      <alignment horizontal="center" vertical="center" wrapText="1"/>
      <protection/>
    </xf>
    <xf numFmtId="0" fontId="14" fillId="0" borderId="18" xfId="157" applyFont="1" applyBorder="1" applyAlignment="1">
      <alignment horizontal="left" vertical="center"/>
      <protection/>
    </xf>
    <xf numFmtId="0" fontId="11" fillId="0" borderId="0" xfId="87" applyFont="1" applyAlignment="1">
      <alignment horizontal="left" vertical="top" wrapText="1"/>
      <protection/>
    </xf>
    <xf numFmtId="0" fontId="12" fillId="0" borderId="0" xfId="87" applyFont="1" applyBorder="1" applyAlignment="1">
      <alignment horizontal="center" vertical="center" wrapText="1"/>
      <protection/>
    </xf>
    <xf numFmtId="49" fontId="6" fillId="19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2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49" fontId="6" fillId="18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19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112" applyNumberFormat="1" applyFont="1" applyFill="1" applyBorder="1" applyAlignment="1" applyProtection="1">
      <alignment horizontal="left" vertical="center"/>
      <protection locked="0"/>
    </xf>
    <xf numFmtId="0" fontId="8" fillId="0" borderId="0" xfId="177" applyNumberFormat="1" applyFont="1" applyFill="1" applyBorder="1" applyAlignment="1" applyProtection="1">
      <alignment horizontal="left" wrapText="1"/>
      <protection locked="0"/>
    </xf>
    <xf numFmtId="49" fontId="6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8" fillId="21" borderId="10" xfId="87" applyFont="1" applyFill="1" applyBorder="1" applyAlignment="1">
      <alignment horizontal="center" vertical="center" wrapText="1"/>
      <protection/>
    </xf>
    <xf numFmtId="0" fontId="18" fillId="21" borderId="14" xfId="87" applyFont="1" applyFill="1" applyBorder="1" applyAlignment="1">
      <alignment horizontal="center" vertical="center" wrapText="1"/>
      <protection/>
    </xf>
    <xf numFmtId="0" fontId="18" fillId="21" borderId="16" xfId="87" applyFont="1" applyFill="1" applyBorder="1" applyAlignment="1">
      <alignment horizontal="center" vertical="center" wrapText="1"/>
      <protection/>
    </xf>
    <xf numFmtId="0" fontId="19" fillId="21" borderId="10" xfId="87" applyFont="1" applyFill="1" applyBorder="1" applyAlignment="1">
      <alignment horizontal="center" vertical="center" wrapText="1"/>
      <protection/>
    </xf>
    <xf numFmtId="0" fontId="19" fillId="21" borderId="14" xfId="87" applyFont="1" applyFill="1" applyBorder="1" applyAlignment="1">
      <alignment horizontal="center" vertical="center" wrapText="1"/>
      <protection/>
    </xf>
    <xf numFmtId="0" fontId="19" fillId="21" borderId="16" xfId="87" applyFont="1" applyFill="1" applyBorder="1" applyAlignment="1">
      <alignment horizontal="center" vertical="center" wrapText="1"/>
      <protection/>
    </xf>
    <xf numFmtId="0" fontId="18" fillId="21" borderId="19" xfId="87" applyFont="1" applyFill="1" applyBorder="1" applyAlignment="1">
      <alignment horizontal="center" vertical="center" wrapText="1"/>
      <protection/>
    </xf>
    <xf numFmtId="0" fontId="18" fillId="21" borderId="20" xfId="87" applyFont="1" applyFill="1" applyBorder="1" applyAlignment="1">
      <alignment horizontal="center" vertical="center" wrapText="1"/>
      <protection/>
    </xf>
    <xf numFmtId="0" fontId="18" fillId="21" borderId="12" xfId="87" applyFont="1" applyFill="1" applyBorder="1" applyAlignment="1">
      <alignment horizontal="center" vertical="center" wrapText="1"/>
      <protection/>
    </xf>
    <xf numFmtId="0" fontId="14" fillId="21" borderId="16" xfId="87" applyFont="1" applyFill="1" applyBorder="1" applyAlignment="1">
      <alignment horizontal="center" vertical="center" wrapText="1"/>
      <protection/>
    </xf>
    <xf numFmtId="0" fontId="14" fillId="21" borderId="19" xfId="87" applyFont="1" applyFill="1" applyBorder="1" applyAlignment="1">
      <alignment horizontal="center" vertical="center" wrapText="1"/>
      <protection/>
    </xf>
    <xf numFmtId="0" fontId="14" fillId="21" borderId="20" xfId="87" applyFont="1" applyFill="1" applyBorder="1" applyAlignment="1">
      <alignment horizontal="center" vertical="center" wrapText="1"/>
      <protection/>
    </xf>
    <xf numFmtId="0" fontId="14" fillId="21" borderId="12" xfId="87" applyFont="1" applyFill="1" applyBorder="1" applyAlignment="1">
      <alignment horizontal="center" vertical="center" wrapText="1"/>
      <protection/>
    </xf>
    <xf numFmtId="49" fontId="42" fillId="19" borderId="0" xfId="171" applyNumberFormat="1" applyFont="1" applyFill="1" applyAlignment="1" applyProtection="1">
      <alignment horizontal="center" vertical="center" wrapText="1"/>
      <protection locked="0"/>
    </xf>
    <xf numFmtId="0" fontId="1" fillId="0" borderId="0" xfId="171" applyNumberFormat="1" applyFont="1" applyFill="1" applyBorder="1" applyAlignment="1" applyProtection="1">
      <alignment horizontal="left"/>
      <protection locked="0"/>
    </xf>
    <xf numFmtId="49" fontId="2" fillId="20" borderId="19" xfId="171" applyNumberFormat="1" applyFont="1" applyFill="1" applyBorder="1" applyAlignment="1" applyProtection="1">
      <alignment horizontal="center" vertical="center" wrapText="1"/>
      <protection locked="0"/>
    </xf>
    <xf numFmtId="49" fontId="2" fillId="20" borderId="12" xfId="171" applyNumberFormat="1" applyFont="1" applyFill="1" applyBorder="1" applyAlignment="1" applyProtection="1">
      <alignment horizontal="center" vertical="center" wrapText="1"/>
      <protection locked="0"/>
    </xf>
    <xf numFmtId="49" fontId="2" fillId="20" borderId="11" xfId="171" applyNumberFormat="1" applyFont="1" applyFill="1" applyBorder="1" applyAlignment="1" applyProtection="1">
      <alignment horizontal="center" vertical="center" wrapText="1"/>
      <protection locked="0"/>
    </xf>
    <xf numFmtId="49" fontId="4" fillId="19" borderId="11" xfId="171" applyNumberFormat="1" applyFont="1" applyFill="1" applyBorder="1" applyAlignment="1" applyProtection="1">
      <alignment horizontal="center" vertical="center" wrapText="1"/>
      <protection locked="0"/>
    </xf>
    <xf numFmtId="49" fontId="4" fillId="19" borderId="11" xfId="171" applyNumberFormat="1" applyFont="1" applyFill="1" applyBorder="1" applyAlignment="1" applyProtection="1">
      <alignment horizontal="right" vertical="center" wrapText="1"/>
      <protection locked="0"/>
    </xf>
    <xf numFmtId="49" fontId="43" fillId="19" borderId="19" xfId="171" applyNumberFormat="1" applyFont="1" applyFill="1" applyBorder="1" applyAlignment="1" applyProtection="1">
      <alignment horizontal="center" vertical="center" wrapText="1"/>
      <protection locked="0"/>
    </xf>
    <xf numFmtId="49" fontId="43" fillId="19" borderId="12" xfId="171" applyNumberFormat="1" applyFont="1" applyFill="1" applyBorder="1" applyAlignment="1" applyProtection="1">
      <alignment horizontal="center" vertical="center" wrapText="1"/>
      <protection locked="0"/>
    </xf>
    <xf numFmtId="49" fontId="43" fillId="19" borderId="11" xfId="171" applyNumberFormat="1" applyFont="1" applyFill="1" applyBorder="1" applyAlignment="1" applyProtection="1">
      <alignment horizontal="center" vertical="center" wrapText="1"/>
      <protection locked="0"/>
    </xf>
    <xf numFmtId="49" fontId="1" fillId="19" borderId="19" xfId="171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171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171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72" applyFont="1" applyBorder="1" applyAlignment="1">
      <alignment horizontal="center" vertical="center"/>
      <protection/>
    </xf>
    <xf numFmtId="0" fontId="14" fillId="21" borderId="11" xfId="172" applyFont="1" applyFill="1" applyBorder="1" applyAlignment="1">
      <alignment horizontal="center" vertical="center" wrapText="1"/>
      <protection/>
    </xf>
    <xf numFmtId="0" fontId="14" fillId="21" borderId="19" xfId="172" applyFont="1" applyFill="1" applyBorder="1" applyAlignment="1">
      <alignment horizontal="center" vertical="center" wrapText="1"/>
      <protection/>
    </xf>
    <xf numFmtId="0" fontId="14" fillId="21" borderId="21" xfId="172" applyFont="1" applyFill="1" applyBorder="1" applyAlignment="1">
      <alignment horizontal="center" vertical="center"/>
      <protection/>
    </xf>
    <xf numFmtId="0" fontId="14" fillId="21" borderId="22" xfId="172" applyFont="1" applyFill="1" applyBorder="1" applyAlignment="1">
      <alignment horizontal="center" vertical="center"/>
      <protection/>
    </xf>
    <xf numFmtId="0" fontId="14" fillId="21" borderId="23" xfId="172" applyFont="1" applyFill="1" applyBorder="1" applyAlignment="1">
      <alignment horizontal="center" vertical="center"/>
      <protection/>
    </xf>
    <xf numFmtId="0" fontId="8" fillId="0" borderId="0" xfId="171" applyNumberFormat="1" applyFont="1" applyFill="1" applyBorder="1" applyAlignment="1" applyProtection="1">
      <alignment horizontal="left" vertical="center" wrapText="1"/>
      <protection locked="0"/>
    </xf>
  </cellXfs>
  <cellStyles count="2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10" xfId="44"/>
    <cellStyle name="Dziesiętny 2" xfId="45"/>
    <cellStyle name="Dziesiętny 3" xfId="46"/>
    <cellStyle name="Dziesiętny 4" xfId="47"/>
    <cellStyle name="Dziesiętny 4 2" xfId="48"/>
    <cellStyle name="Dziesiętny 4 3" xfId="49"/>
    <cellStyle name="Dziesiętny 4 4" xfId="50"/>
    <cellStyle name="Dziesiętny 4 5" xfId="51"/>
    <cellStyle name="Dziesiętny 4 6" xfId="52"/>
    <cellStyle name="Dziesiętny 5" xfId="53"/>
    <cellStyle name="Dziesiętny 6" xfId="54"/>
    <cellStyle name="Dziesiętny 6 2" xfId="55"/>
    <cellStyle name="Dziesiętny 6 2 2" xfId="56"/>
    <cellStyle name="Dziesiętny 6 2 3" xfId="57"/>
    <cellStyle name="Dziesiętny 6 2 4" xfId="58"/>
    <cellStyle name="Dziesiętny 6 2 5" xfId="59"/>
    <cellStyle name="Dziesiętny 6 2 6" xfId="60"/>
    <cellStyle name="Dziesiętny 6 2 7" xfId="61"/>
    <cellStyle name="Dziesiętny 7" xfId="62"/>
    <cellStyle name="Dziesiętny 7 2" xfId="63"/>
    <cellStyle name="Dziesiętny 7 3" xfId="64"/>
    <cellStyle name="Dziesiętny 7 4" xfId="65"/>
    <cellStyle name="Dziesiętny 7 5" xfId="66"/>
    <cellStyle name="Dziesiętny 7 6" xfId="67"/>
    <cellStyle name="Dziesiętny 7 7" xfId="68"/>
    <cellStyle name="Dziesiętny 7 8" xfId="69"/>
    <cellStyle name="Dziesiętny 8" xfId="70"/>
    <cellStyle name="Dziesiętny 9" xfId="71"/>
    <cellStyle name="Excel Built-in Normal" xfId="72"/>
    <cellStyle name="Hyperlink" xfId="73"/>
    <cellStyle name="Hiperłącze 2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ne" xfId="81"/>
    <cellStyle name="Normalny 10" xfId="82"/>
    <cellStyle name="Normalny 11" xfId="83"/>
    <cellStyle name="Normalny 12" xfId="84"/>
    <cellStyle name="Normalny 13" xfId="85"/>
    <cellStyle name="Normalny 14" xfId="86"/>
    <cellStyle name="Normalny 15" xfId="87"/>
    <cellStyle name="Normalny 15 2" xfId="88"/>
    <cellStyle name="Normalny 15 2 2" xfId="89"/>
    <cellStyle name="Normalny 15 2 3" xfId="90"/>
    <cellStyle name="Normalny 15 2 4" xfId="91"/>
    <cellStyle name="Normalny 15 2 5" xfId="92"/>
    <cellStyle name="Normalny 15 2 6" xfId="93"/>
    <cellStyle name="Normalny 15 2 7" xfId="94"/>
    <cellStyle name="Normalny 15 3" xfId="95"/>
    <cellStyle name="Normalny 15 4" xfId="96"/>
    <cellStyle name="Normalny 15 5" xfId="97"/>
    <cellStyle name="Normalny 15 6" xfId="98"/>
    <cellStyle name="Normalny 15 7" xfId="99"/>
    <cellStyle name="Normalny 15 8" xfId="100"/>
    <cellStyle name="Normalny 15 9" xfId="101"/>
    <cellStyle name="Normalny 16" xfId="102"/>
    <cellStyle name="Normalny 17" xfId="103"/>
    <cellStyle name="Normalny 17 2" xfId="104"/>
    <cellStyle name="Normalny 18" xfId="105"/>
    <cellStyle name="Normalny 19" xfId="106"/>
    <cellStyle name="Normalny 2" xfId="107"/>
    <cellStyle name="Normalny 2 10" xfId="108"/>
    <cellStyle name="Normalny 2 11" xfId="109"/>
    <cellStyle name="Normalny 2 12" xfId="110"/>
    <cellStyle name="Normalny 2 13" xfId="111"/>
    <cellStyle name="Normalny 2 14" xfId="112"/>
    <cellStyle name="Normalny 2 15" xfId="113"/>
    <cellStyle name="Normalny 2 2" xfId="114"/>
    <cellStyle name="Normalny 2 2 2" xfId="115"/>
    <cellStyle name="Normalny 2 3" xfId="116"/>
    <cellStyle name="Normalny 2 3 2" xfId="117"/>
    <cellStyle name="Normalny 2 4" xfId="118"/>
    <cellStyle name="Normalny 2 4 2" xfId="119"/>
    <cellStyle name="Normalny 2 5" xfId="120"/>
    <cellStyle name="Normalny 2 5 2" xfId="121"/>
    <cellStyle name="Normalny 2 6" xfId="122"/>
    <cellStyle name="Normalny 2 6 2" xfId="123"/>
    <cellStyle name="Normalny 2 6 3" xfId="124"/>
    <cellStyle name="Normalny 2 6 4" xfId="125"/>
    <cellStyle name="Normalny 2 6 5" xfId="126"/>
    <cellStyle name="Normalny 2 6 6" xfId="127"/>
    <cellStyle name="Normalny 2 6 7" xfId="128"/>
    <cellStyle name="Normalny 2 6 8" xfId="129"/>
    <cellStyle name="Normalny 2 7" xfId="130"/>
    <cellStyle name="Normalny 2 7 2" xfId="131"/>
    <cellStyle name="Normalny 2 7 3" xfId="132"/>
    <cellStyle name="Normalny 2 7 4" xfId="133"/>
    <cellStyle name="Normalny 2 7 5" xfId="134"/>
    <cellStyle name="Normalny 2 7 6" xfId="135"/>
    <cellStyle name="Normalny 2 7 7" xfId="136"/>
    <cellStyle name="Normalny 2 8" xfId="137"/>
    <cellStyle name="Normalny 2 8 2" xfId="138"/>
    <cellStyle name="Normalny 2 8 3" xfId="139"/>
    <cellStyle name="Normalny 2 8 4" xfId="140"/>
    <cellStyle name="Normalny 2 8 5" xfId="141"/>
    <cellStyle name="Normalny 2 8 6" xfId="142"/>
    <cellStyle name="Normalny 2 8 7" xfId="143"/>
    <cellStyle name="Normalny 2 9" xfId="144"/>
    <cellStyle name="Normalny 2 9 2" xfId="145"/>
    <cellStyle name="Normalny 2 9 3" xfId="146"/>
    <cellStyle name="Normalny 2 9 4" xfId="147"/>
    <cellStyle name="Normalny 2 9 5" xfId="148"/>
    <cellStyle name="Normalny 2 9 6" xfId="149"/>
    <cellStyle name="Normalny 2 9 7" xfId="150"/>
    <cellStyle name="Normalny 20" xfId="151"/>
    <cellStyle name="Normalny 20 2" xfId="152"/>
    <cellStyle name="Normalny 20 3" xfId="153"/>
    <cellStyle name="Normalny 20 4" xfId="154"/>
    <cellStyle name="Normalny 20 5" xfId="155"/>
    <cellStyle name="Normalny 20 6" xfId="156"/>
    <cellStyle name="Normalny 20 7" xfId="157"/>
    <cellStyle name="Normalny 20 8" xfId="158"/>
    <cellStyle name="Normalny 21" xfId="159"/>
    <cellStyle name="Normalny 22" xfId="160"/>
    <cellStyle name="Normalny 23" xfId="161"/>
    <cellStyle name="Normalny 24" xfId="162"/>
    <cellStyle name="Normalny 24 2" xfId="163"/>
    <cellStyle name="Normalny 24 3" xfId="164"/>
    <cellStyle name="Normalny 24 4" xfId="165"/>
    <cellStyle name="Normalny 24 5" xfId="166"/>
    <cellStyle name="Normalny 24 6" xfId="167"/>
    <cellStyle name="Normalny 24 7" xfId="168"/>
    <cellStyle name="Normalny 24 8" xfId="169"/>
    <cellStyle name="Normalny 25" xfId="170"/>
    <cellStyle name="Normalny 26" xfId="171"/>
    <cellStyle name="Normalny 27" xfId="172"/>
    <cellStyle name="Normalny 3" xfId="173"/>
    <cellStyle name="Normalny 3 10" xfId="174"/>
    <cellStyle name="Normalny 3 11" xfId="175"/>
    <cellStyle name="Normalny 3 12" xfId="176"/>
    <cellStyle name="Normalny 3 13" xfId="177"/>
    <cellStyle name="Normalny 3 2" xfId="178"/>
    <cellStyle name="Normalny 3 2 2" xfId="179"/>
    <cellStyle name="Normalny 3 3" xfId="180"/>
    <cellStyle name="Normalny 3 4" xfId="181"/>
    <cellStyle name="Normalny 3 5" xfId="182"/>
    <cellStyle name="Normalny 3 6" xfId="183"/>
    <cellStyle name="Normalny 3 6 2" xfId="184"/>
    <cellStyle name="Normalny 3 6 3" xfId="185"/>
    <cellStyle name="Normalny 3 6 4" xfId="186"/>
    <cellStyle name="Normalny 3 6 5" xfId="187"/>
    <cellStyle name="Normalny 3 6 6" xfId="188"/>
    <cellStyle name="Normalny 3 6 7" xfId="189"/>
    <cellStyle name="Normalny 3 7" xfId="190"/>
    <cellStyle name="Normalny 3 7 2" xfId="191"/>
    <cellStyle name="Normalny 3 7 3" xfId="192"/>
    <cellStyle name="Normalny 3 7 4" xfId="193"/>
    <cellStyle name="Normalny 3 7 5" xfId="194"/>
    <cellStyle name="Normalny 3 7 6" xfId="195"/>
    <cellStyle name="Normalny 3 7 7" xfId="196"/>
    <cellStyle name="Normalny 3 8" xfId="197"/>
    <cellStyle name="Normalny 3 8 2" xfId="198"/>
    <cellStyle name="Normalny 3 8 3" xfId="199"/>
    <cellStyle name="Normalny 3 8 4" xfId="200"/>
    <cellStyle name="Normalny 3 8 5" xfId="201"/>
    <cellStyle name="Normalny 3 8 6" xfId="202"/>
    <cellStyle name="Normalny 3 8 7" xfId="203"/>
    <cellStyle name="Normalny 3 9" xfId="204"/>
    <cellStyle name="Normalny 3 9 2" xfId="205"/>
    <cellStyle name="Normalny 3 9 3" xfId="206"/>
    <cellStyle name="Normalny 3 9 4" xfId="207"/>
    <cellStyle name="Normalny 3 9 5" xfId="208"/>
    <cellStyle name="Normalny 3 9 6" xfId="209"/>
    <cellStyle name="Normalny 3 9 7" xfId="210"/>
    <cellStyle name="Normalny 4" xfId="211"/>
    <cellStyle name="Normalny 4 2" xfId="212"/>
    <cellStyle name="Normalny 4 2 2" xfId="213"/>
    <cellStyle name="Normalny 4 3" xfId="214"/>
    <cellStyle name="Normalny 4 3 2" xfId="215"/>
    <cellStyle name="Normalny 4 3 3" xfId="216"/>
    <cellStyle name="Normalny 4 3 4" xfId="217"/>
    <cellStyle name="Normalny 4 3 5" xfId="218"/>
    <cellStyle name="Normalny 4 3 6" xfId="219"/>
    <cellStyle name="Normalny 4 3 7" xfId="220"/>
    <cellStyle name="Normalny 4 4" xfId="221"/>
    <cellStyle name="Normalny 4 4 2" xfId="222"/>
    <cellStyle name="Normalny 4 4 3" xfId="223"/>
    <cellStyle name="Normalny 4 4 4" xfId="224"/>
    <cellStyle name="Normalny 4 4 5" xfId="225"/>
    <cellStyle name="Normalny 4 4 6" xfId="226"/>
    <cellStyle name="Normalny 4 4 7" xfId="227"/>
    <cellStyle name="Normalny 4 5" xfId="228"/>
    <cellStyle name="Normalny 4 5 2" xfId="229"/>
    <cellStyle name="Normalny 4 5 3" xfId="230"/>
    <cellStyle name="Normalny 4 5 4" xfId="231"/>
    <cellStyle name="Normalny 4 5 5" xfId="232"/>
    <cellStyle name="Normalny 4 5 6" xfId="233"/>
    <cellStyle name="Normalny 4 5 7" xfId="234"/>
    <cellStyle name="Normalny 4 6" xfId="235"/>
    <cellStyle name="Normalny 4 6 2" xfId="236"/>
    <cellStyle name="Normalny 4 6 3" xfId="237"/>
    <cellStyle name="Normalny 4 6 4" xfId="238"/>
    <cellStyle name="Normalny 4 6 5" xfId="239"/>
    <cellStyle name="Normalny 4 6 6" xfId="240"/>
    <cellStyle name="Normalny 4 6 7" xfId="241"/>
    <cellStyle name="Normalny 5" xfId="242"/>
    <cellStyle name="Normalny 6" xfId="243"/>
    <cellStyle name="Normalny 6 2" xfId="244"/>
    <cellStyle name="Normalny 6 3" xfId="245"/>
    <cellStyle name="Normalny 6 4" xfId="246"/>
    <cellStyle name="Normalny 6 5" xfId="247"/>
    <cellStyle name="Normalny 6 6" xfId="248"/>
    <cellStyle name="Normalny 7" xfId="249"/>
    <cellStyle name="Normalny 8" xfId="250"/>
    <cellStyle name="Normalny 8 2" xfId="251"/>
    <cellStyle name="Normalny 8 2 2" xfId="252"/>
    <cellStyle name="Normalny 8 2 3" xfId="253"/>
    <cellStyle name="Normalny 8 2 4" xfId="254"/>
    <cellStyle name="Normalny 8 2 5" xfId="255"/>
    <cellStyle name="Normalny 8 2 6" xfId="256"/>
    <cellStyle name="Normalny 8 2 7" xfId="257"/>
    <cellStyle name="Normalny 9" xfId="258"/>
    <cellStyle name="Normalny_Arkusz1" xfId="259"/>
    <cellStyle name="Obliczenia" xfId="260"/>
    <cellStyle name="Followed Hyperlink" xfId="261"/>
    <cellStyle name="Percent" xfId="262"/>
    <cellStyle name="Suma" xfId="263"/>
    <cellStyle name="Tekst objaśnienia" xfId="264"/>
    <cellStyle name="Tekst ostrzeżenia" xfId="265"/>
    <cellStyle name="Tytuł" xfId="266"/>
    <cellStyle name="Uwaga" xfId="267"/>
    <cellStyle name="Currency" xfId="268"/>
    <cellStyle name="Currency [0]" xfId="269"/>
    <cellStyle name="Złe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D1" sqref="D1"/>
    </sheetView>
  </sheetViews>
  <sheetFormatPr defaultColWidth="9.33203125" defaultRowHeight="12.75"/>
  <cols>
    <col min="1" max="1" width="9" style="0" customWidth="1"/>
    <col min="2" max="3" width="10.33203125" style="0" customWidth="1"/>
    <col min="4" max="4" width="62.66015625" style="0" customWidth="1"/>
    <col min="5" max="5" width="26.33203125" style="0" customWidth="1"/>
    <col min="6" max="6" width="26.66015625" style="0" customWidth="1"/>
    <col min="7" max="7" width="11.5" style="0" customWidth="1"/>
    <col min="8" max="8" width="15.16015625" style="0" customWidth="1"/>
  </cols>
  <sheetData>
    <row r="1" spans="1:8" ht="56.25" customHeight="1">
      <c r="A1" s="1"/>
      <c r="B1" s="1"/>
      <c r="C1" s="1"/>
      <c r="D1" s="1"/>
      <c r="E1" s="1"/>
      <c r="F1" s="1"/>
      <c r="G1" s="113" t="s">
        <v>432</v>
      </c>
      <c r="H1" s="113"/>
    </row>
    <row r="2" spans="1:8" ht="23.25" customHeight="1">
      <c r="A2" s="111" t="s">
        <v>20</v>
      </c>
      <c r="B2" s="111"/>
      <c r="C2" s="111"/>
      <c r="D2" s="111"/>
      <c r="E2" s="24"/>
      <c r="F2" s="114"/>
      <c r="G2" s="114"/>
      <c r="H2" s="114"/>
    </row>
    <row r="3" spans="1:8" ht="19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15" t="s">
        <v>6</v>
      </c>
      <c r="H3" s="115"/>
    </row>
    <row r="4" spans="1:8" ht="13.5" customHeight="1">
      <c r="A4" s="15" t="s">
        <v>21</v>
      </c>
      <c r="B4" s="15"/>
      <c r="C4" s="15"/>
      <c r="D4" s="16" t="s">
        <v>185</v>
      </c>
      <c r="E4" s="11" t="s">
        <v>11</v>
      </c>
      <c r="F4" s="11" t="s">
        <v>202</v>
      </c>
      <c r="G4" s="110" t="s">
        <v>202</v>
      </c>
      <c r="H4" s="110"/>
    </row>
    <row r="5" spans="1:8" ht="16.5" customHeight="1">
      <c r="A5" s="17"/>
      <c r="B5" s="18" t="s">
        <v>187</v>
      </c>
      <c r="C5" s="19"/>
      <c r="D5" s="20" t="s">
        <v>25</v>
      </c>
      <c r="E5" s="9" t="s">
        <v>11</v>
      </c>
      <c r="F5" s="9" t="s">
        <v>202</v>
      </c>
      <c r="G5" s="112" t="s">
        <v>202</v>
      </c>
      <c r="H5" s="112"/>
    </row>
    <row r="6" spans="1:8" ht="39.75" customHeight="1">
      <c r="A6" s="21"/>
      <c r="B6" s="21"/>
      <c r="C6" s="22" t="s">
        <v>203</v>
      </c>
      <c r="D6" s="23" t="s">
        <v>204</v>
      </c>
      <c r="E6" s="10" t="s">
        <v>11</v>
      </c>
      <c r="F6" s="10" t="s">
        <v>202</v>
      </c>
      <c r="G6" s="109" t="s">
        <v>202</v>
      </c>
      <c r="H6" s="109"/>
    </row>
    <row r="7" spans="1:8" ht="13.5" customHeight="1">
      <c r="A7" s="15" t="s">
        <v>7</v>
      </c>
      <c r="B7" s="15"/>
      <c r="C7" s="15"/>
      <c r="D7" s="16" t="s">
        <v>8</v>
      </c>
      <c r="E7" s="11" t="s">
        <v>167</v>
      </c>
      <c r="F7" s="11" t="s">
        <v>205</v>
      </c>
      <c r="G7" s="110" t="s">
        <v>206</v>
      </c>
      <c r="H7" s="110"/>
    </row>
    <row r="8" spans="1:8" ht="14.25" customHeight="1">
      <c r="A8" s="17"/>
      <c r="B8" s="18" t="s">
        <v>9</v>
      </c>
      <c r="C8" s="19"/>
      <c r="D8" s="20" t="s">
        <v>10</v>
      </c>
      <c r="E8" s="9" t="s">
        <v>167</v>
      </c>
      <c r="F8" s="9" t="s">
        <v>205</v>
      </c>
      <c r="G8" s="112" t="s">
        <v>206</v>
      </c>
      <c r="H8" s="112"/>
    </row>
    <row r="9" spans="1:8" ht="33.75" customHeight="1">
      <c r="A9" s="21"/>
      <c r="B9" s="21"/>
      <c r="C9" s="22" t="s">
        <v>146</v>
      </c>
      <c r="D9" s="23" t="s">
        <v>147</v>
      </c>
      <c r="E9" s="10" t="s">
        <v>174</v>
      </c>
      <c r="F9" s="10" t="s">
        <v>205</v>
      </c>
      <c r="G9" s="109" t="s">
        <v>207</v>
      </c>
      <c r="H9" s="109"/>
    </row>
    <row r="10" spans="1:8" ht="15" customHeight="1">
      <c r="A10" s="15" t="s">
        <v>150</v>
      </c>
      <c r="B10" s="15"/>
      <c r="C10" s="15"/>
      <c r="D10" s="16" t="s">
        <v>151</v>
      </c>
      <c r="E10" s="11" t="s">
        <v>208</v>
      </c>
      <c r="F10" s="11" t="s">
        <v>209</v>
      </c>
      <c r="G10" s="110" t="s">
        <v>210</v>
      </c>
      <c r="H10" s="110"/>
    </row>
    <row r="11" spans="1:8" ht="16.5" customHeight="1">
      <c r="A11" s="17"/>
      <c r="B11" s="18" t="s">
        <v>152</v>
      </c>
      <c r="C11" s="19"/>
      <c r="D11" s="20" t="s">
        <v>153</v>
      </c>
      <c r="E11" s="9" t="s">
        <v>11</v>
      </c>
      <c r="F11" s="9" t="s">
        <v>209</v>
      </c>
      <c r="G11" s="112" t="s">
        <v>209</v>
      </c>
      <c r="H11" s="112"/>
    </row>
    <row r="12" spans="1:8" ht="45">
      <c r="A12" s="21"/>
      <c r="B12" s="21"/>
      <c r="C12" s="22" t="s">
        <v>172</v>
      </c>
      <c r="D12" s="23" t="s">
        <v>173</v>
      </c>
      <c r="E12" s="10" t="s">
        <v>11</v>
      </c>
      <c r="F12" s="10" t="s">
        <v>209</v>
      </c>
      <c r="G12" s="109" t="s">
        <v>209</v>
      </c>
      <c r="H12" s="109"/>
    </row>
    <row r="13" spans="1:8" ht="16.5" customHeight="1">
      <c r="A13" s="15" t="s">
        <v>175</v>
      </c>
      <c r="B13" s="15"/>
      <c r="C13" s="15"/>
      <c r="D13" s="16" t="s">
        <v>176</v>
      </c>
      <c r="E13" s="11" t="s">
        <v>177</v>
      </c>
      <c r="F13" s="11" t="s">
        <v>211</v>
      </c>
      <c r="G13" s="110" t="s">
        <v>212</v>
      </c>
      <c r="H13" s="110"/>
    </row>
    <row r="14" spans="1:8" ht="15.75" customHeight="1">
      <c r="A14" s="17"/>
      <c r="B14" s="18" t="s">
        <v>178</v>
      </c>
      <c r="C14" s="19"/>
      <c r="D14" s="20" t="s">
        <v>179</v>
      </c>
      <c r="E14" s="9" t="s">
        <v>180</v>
      </c>
      <c r="F14" s="9" t="s">
        <v>211</v>
      </c>
      <c r="G14" s="112" t="s">
        <v>213</v>
      </c>
      <c r="H14" s="112"/>
    </row>
    <row r="15" spans="1:8" ht="16.5" customHeight="1">
      <c r="A15" s="21"/>
      <c r="B15" s="21"/>
      <c r="C15" s="22" t="s">
        <v>181</v>
      </c>
      <c r="D15" s="23" t="s">
        <v>137</v>
      </c>
      <c r="E15" s="10" t="s">
        <v>180</v>
      </c>
      <c r="F15" s="10" t="s">
        <v>211</v>
      </c>
      <c r="G15" s="109" t="s">
        <v>213</v>
      </c>
      <c r="H15" s="109"/>
    </row>
    <row r="16" spans="1:8" ht="18" customHeight="1">
      <c r="A16" s="15" t="s">
        <v>12</v>
      </c>
      <c r="B16" s="15"/>
      <c r="C16" s="15"/>
      <c r="D16" s="16" t="s">
        <v>13</v>
      </c>
      <c r="E16" s="11" t="s">
        <v>144</v>
      </c>
      <c r="F16" s="11" t="s">
        <v>214</v>
      </c>
      <c r="G16" s="110" t="s">
        <v>215</v>
      </c>
      <c r="H16" s="110"/>
    </row>
    <row r="17" spans="1:8" ht="21" customHeight="1">
      <c r="A17" s="17"/>
      <c r="B17" s="18" t="s">
        <v>14</v>
      </c>
      <c r="C17" s="19"/>
      <c r="D17" s="20" t="s">
        <v>15</v>
      </c>
      <c r="E17" s="9" t="s">
        <v>145</v>
      </c>
      <c r="F17" s="9" t="s">
        <v>214</v>
      </c>
      <c r="G17" s="112" t="s">
        <v>216</v>
      </c>
      <c r="H17" s="112"/>
    </row>
    <row r="18" spans="1:8" ht="24.75" customHeight="1">
      <c r="A18" s="21"/>
      <c r="B18" s="21"/>
      <c r="C18" s="22" t="s">
        <v>182</v>
      </c>
      <c r="D18" s="23" t="s">
        <v>183</v>
      </c>
      <c r="E18" s="10" t="s">
        <v>138</v>
      </c>
      <c r="F18" s="10" t="s">
        <v>214</v>
      </c>
      <c r="G18" s="109" t="s">
        <v>217</v>
      </c>
      <c r="H18" s="109"/>
    </row>
    <row r="19" spans="1:8" ht="16.5" customHeight="1">
      <c r="A19" s="15" t="s">
        <v>29</v>
      </c>
      <c r="B19" s="15"/>
      <c r="C19" s="15"/>
      <c r="D19" s="16" t="s">
        <v>30</v>
      </c>
      <c r="E19" s="11" t="s">
        <v>218</v>
      </c>
      <c r="F19" s="11" t="s">
        <v>219</v>
      </c>
      <c r="G19" s="110" t="s">
        <v>220</v>
      </c>
      <c r="H19" s="110"/>
    </row>
    <row r="20" spans="1:8" ht="16.5" customHeight="1">
      <c r="A20" s="17"/>
      <c r="B20" s="18" t="s">
        <v>31</v>
      </c>
      <c r="C20" s="19"/>
      <c r="D20" s="20" t="s">
        <v>32</v>
      </c>
      <c r="E20" s="9" t="s">
        <v>218</v>
      </c>
      <c r="F20" s="9" t="s">
        <v>219</v>
      </c>
      <c r="G20" s="112" t="s">
        <v>220</v>
      </c>
      <c r="H20" s="112"/>
    </row>
    <row r="21" spans="1:8" ht="45">
      <c r="A21" s="21"/>
      <c r="B21" s="21"/>
      <c r="C21" s="22" t="s">
        <v>172</v>
      </c>
      <c r="D21" s="23" t="s">
        <v>173</v>
      </c>
      <c r="E21" s="10" t="s">
        <v>221</v>
      </c>
      <c r="F21" s="10" t="s">
        <v>219</v>
      </c>
      <c r="G21" s="109" t="s">
        <v>222</v>
      </c>
      <c r="H21" s="109"/>
    </row>
    <row r="22" spans="1:8" ht="16.5" customHeight="1">
      <c r="A22" s="116" t="s">
        <v>18</v>
      </c>
      <c r="B22" s="116"/>
      <c r="C22" s="116"/>
      <c r="D22" s="116"/>
      <c r="E22" s="12" t="s">
        <v>168</v>
      </c>
      <c r="F22" s="12" t="s">
        <v>223</v>
      </c>
      <c r="G22" s="117" t="s">
        <v>224</v>
      </c>
      <c r="H22" s="117"/>
    </row>
  </sheetData>
  <sheetProtection/>
  <mergeCells count="24">
    <mergeCell ref="A22:D22"/>
    <mergeCell ref="G22:H22"/>
    <mergeCell ref="G20:H20"/>
    <mergeCell ref="G21:H21"/>
    <mergeCell ref="G17:H17"/>
    <mergeCell ref="G18:H18"/>
    <mergeCell ref="G19:H19"/>
    <mergeCell ref="F2:H2"/>
    <mergeCell ref="G3:H3"/>
    <mergeCell ref="G4:H4"/>
    <mergeCell ref="G14:H14"/>
    <mergeCell ref="G15:H15"/>
    <mergeCell ref="G16:H16"/>
    <mergeCell ref="G11:H11"/>
    <mergeCell ref="G1:H1"/>
    <mergeCell ref="G5:H5"/>
    <mergeCell ref="G6:H6"/>
    <mergeCell ref="G7:H7"/>
    <mergeCell ref="G12:H12"/>
    <mergeCell ref="G13:H13"/>
    <mergeCell ref="A2:D2"/>
    <mergeCell ref="G8:H8"/>
    <mergeCell ref="G9:H9"/>
    <mergeCell ref="G10:H10"/>
  </mergeCells>
  <printOptions/>
  <pageMargins left="0.5511811023622047" right="0.35433070866141736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1">
      <selection activeCell="B1" sqref="B1"/>
    </sheetView>
  </sheetViews>
  <sheetFormatPr defaultColWidth="9.33203125" defaultRowHeight="22.5" customHeight="1"/>
  <cols>
    <col min="1" max="1" width="8.16015625" style="2" customWidth="1"/>
    <col min="2" max="2" width="11" style="2" customWidth="1"/>
    <col min="3" max="3" width="11.5" style="2" customWidth="1"/>
    <col min="4" max="4" width="63.66015625" style="2" customWidth="1"/>
    <col min="5" max="5" width="26.16015625" style="2" customWidth="1"/>
    <col min="6" max="6" width="25" style="2" customWidth="1"/>
    <col min="7" max="7" width="11.33203125" style="2" customWidth="1"/>
    <col min="8" max="8" width="14" style="2" customWidth="1"/>
    <col min="9" max="16384" width="9.33203125" style="2" customWidth="1"/>
  </cols>
  <sheetData>
    <row r="1" spans="1:9" ht="54" customHeight="1">
      <c r="A1" s="1"/>
      <c r="B1" s="3"/>
      <c r="C1" s="3"/>
      <c r="D1" s="1"/>
      <c r="E1" s="1"/>
      <c r="F1" s="1"/>
      <c r="G1" s="121" t="s">
        <v>433</v>
      </c>
      <c r="H1" s="121"/>
      <c r="I1" s="1"/>
    </row>
    <row r="2" spans="1:9" ht="25.5" customHeight="1">
      <c r="A2" s="120" t="s">
        <v>19</v>
      </c>
      <c r="B2" s="120"/>
      <c r="C2" s="120"/>
      <c r="D2" s="120"/>
      <c r="E2" s="120"/>
      <c r="F2" s="114"/>
      <c r="G2" s="114"/>
      <c r="H2" s="114"/>
      <c r="I2" s="114"/>
    </row>
    <row r="3" spans="1:8" ht="22.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15" t="s">
        <v>6</v>
      </c>
      <c r="H3" s="115"/>
    </row>
    <row r="4" spans="1:8" ht="15.75" customHeight="1">
      <c r="A4" s="15" t="s">
        <v>21</v>
      </c>
      <c r="B4" s="15"/>
      <c r="C4" s="15"/>
      <c r="D4" s="16" t="s">
        <v>185</v>
      </c>
      <c r="E4" s="11" t="s">
        <v>186</v>
      </c>
      <c r="F4" s="11" t="s">
        <v>202</v>
      </c>
      <c r="G4" s="110" t="s">
        <v>225</v>
      </c>
      <c r="H4" s="110"/>
    </row>
    <row r="5" spans="1:8" ht="15.75" customHeight="1">
      <c r="A5" s="17"/>
      <c r="B5" s="18" t="s">
        <v>187</v>
      </c>
      <c r="C5" s="19"/>
      <c r="D5" s="20" t="s">
        <v>25</v>
      </c>
      <c r="E5" s="9" t="s">
        <v>188</v>
      </c>
      <c r="F5" s="9" t="s">
        <v>202</v>
      </c>
      <c r="G5" s="112" t="s">
        <v>226</v>
      </c>
      <c r="H5" s="112"/>
    </row>
    <row r="6" spans="1:8" ht="15.75" customHeight="1">
      <c r="A6" s="21"/>
      <c r="B6" s="21"/>
      <c r="C6" s="22" t="s">
        <v>227</v>
      </c>
      <c r="D6" s="23" t="s">
        <v>228</v>
      </c>
      <c r="E6" s="10" t="s">
        <v>11</v>
      </c>
      <c r="F6" s="10" t="s">
        <v>229</v>
      </c>
      <c r="G6" s="109" t="s">
        <v>229</v>
      </c>
      <c r="H6" s="109"/>
    </row>
    <row r="7" spans="1:8" ht="15.75" customHeight="1">
      <c r="A7" s="21"/>
      <c r="B7" s="21"/>
      <c r="C7" s="22" t="s">
        <v>230</v>
      </c>
      <c r="D7" s="23" t="s">
        <v>231</v>
      </c>
      <c r="E7" s="10" t="s">
        <v>11</v>
      </c>
      <c r="F7" s="10" t="s">
        <v>232</v>
      </c>
      <c r="G7" s="109" t="s">
        <v>232</v>
      </c>
      <c r="H7" s="109"/>
    </row>
    <row r="8" spans="1:8" ht="15.75" customHeight="1">
      <c r="A8" s="21"/>
      <c r="B8" s="21"/>
      <c r="C8" s="22" t="s">
        <v>233</v>
      </c>
      <c r="D8" s="23" t="s">
        <v>234</v>
      </c>
      <c r="E8" s="10" t="s">
        <v>11</v>
      </c>
      <c r="F8" s="10" t="s">
        <v>235</v>
      </c>
      <c r="G8" s="109" t="s">
        <v>235</v>
      </c>
      <c r="H8" s="109"/>
    </row>
    <row r="9" spans="1:8" ht="15.75" customHeight="1">
      <c r="A9" s="21"/>
      <c r="B9" s="21"/>
      <c r="C9" s="22" t="s">
        <v>26</v>
      </c>
      <c r="D9" s="23" t="s">
        <v>27</v>
      </c>
      <c r="E9" s="10" t="s">
        <v>189</v>
      </c>
      <c r="F9" s="10" t="s">
        <v>236</v>
      </c>
      <c r="G9" s="109" t="s">
        <v>237</v>
      </c>
      <c r="H9" s="109"/>
    </row>
    <row r="10" spans="1:8" ht="15.75" customHeight="1">
      <c r="A10" s="21"/>
      <c r="B10" s="21"/>
      <c r="C10" s="22" t="s">
        <v>192</v>
      </c>
      <c r="D10" s="23" t="s">
        <v>193</v>
      </c>
      <c r="E10" s="10" t="s">
        <v>11</v>
      </c>
      <c r="F10" s="10" t="s">
        <v>238</v>
      </c>
      <c r="G10" s="109" t="s">
        <v>238</v>
      </c>
      <c r="H10" s="109"/>
    </row>
    <row r="11" spans="1:8" ht="24" customHeight="1">
      <c r="A11" s="21"/>
      <c r="B11" s="21"/>
      <c r="C11" s="22" t="s">
        <v>199</v>
      </c>
      <c r="D11" s="23" t="s">
        <v>200</v>
      </c>
      <c r="E11" s="10" t="s">
        <v>11</v>
      </c>
      <c r="F11" s="10" t="s">
        <v>239</v>
      </c>
      <c r="G11" s="109" t="s">
        <v>239</v>
      </c>
      <c r="H11" s="109"/>
    </row>
    <row r="12" spans="1:8" ht="22.5" customHeight="1">
      <c r="A12" s="21"/>
      <c r="B12" s="21"/>
      <c r="C12" s="22" t="s">
        <v>133</v>
      </c>
      <c r="D12" s="23" t="s">
        <v>134</v>
      </c>
      <c r="E12" s="10" t="s">
        <v>11</v>
      </c>
      <c r="F12" s="10" t="s">
        <v>240</v>
      </c>
      <c r="G12" s="109" t="s">
        <v>240</v>
      </c>
      <c r="H12" s="109"/>
    </row>
    <row r="13" spans="1:8" ht="15.75" customHeight="1">
      <c r="A13" s="15" t="s">
        <v>7</v>
      </c>
      <c r="B13" s="15"/>
      <c r="C13" s="15"/>
      <c r="D13" s="16" t="s">
        <v>8</v>
      </c>
      <c r="E13" s="11" t="s">
        <v>169</v>
      </c>
      <c r="F13" s="11" t="s">
        <v>241</v>
      </c>
      <c r="G13" s="110" t="s">
        <v>242</v>
      </c>
      <c r="H13" s="110"/>
    </row>
    <row r="14" spans="1:8" ht="15.75" customHeight="1">
      <c r="A14" s="17"/>
      <c r="B14" s="18" t="s">
        <v>243</v>
      </c>
      <c r="C14" s="19"/>
      <c r="D14" s="20" t="s">
        <v>244</v>
      </c>
      <c r="E14" s="9" t="s">
        <v>11</v>
      </c>
      <c r="F14" s="9" t="s">
        <v>245</v>
      </c>
      <c r="G14" s="112" t="s">
        <v>245</v>
      </c>
      <c r="H14" s="112"/>
    </row>
    <row r="15" spans="1:8" ht="15.75" customHeight="1">
      <c r="A15" s="21"/>
      <c r="B15" s="21"/>
      <c r="C15" s="22" t="s">
        <v>22</v>
      </c>
      <c r="D15" s="23" t="s">
        <v>23</v>
      </c>
      <c r="E15" s="10" t="s">
        <v>11</v>
      </c>
      <c r="F15" s="10" t="s">
        <v>245</v>
      </c>
      <c r="G15" s="109" t="s">
        <v>245</v>
      </c>
      <c r="H15" s="109"/>
    </row>
    <row r="16" spans="1:8" ht="15.75" customHeight="1">
      <c r="A16" s="17"/>
      <c r="B16" s="18" t="s">
        <v>9</v>
      </c>
      <c r="C16" s="19"/>
      <c r="D16" s="20" t="s">
        <v>10</v>
      </c>
      <c r="E16" s="9" t="s">
        <v>148</v>
      </c>
      <c r="F16" s="9" t="s">
        <v>246</v>
      </c>
      <c r="G16" s="112" t="s">
        <v>247</v>
      </c>
      <c r="H16" s="112"/>
    </row>
    <row r="17" spans="1:8" ht="15.75" customHeight="1">
      <c r="A17" s="21"/>
      <c r="B17" s="21"/>
      <c r="C17" s="22" t="s">
        <v>22</v>
      </c>
      <c r="D17" s="23" t="s">
        <v>23</v>
      </c>
      <c r="E17" s="10" t="s">
        <v>170</v>
      </c>
      <c r="F17" s="10" t="s">
        <v>246</v>
      </c>
      <c r="G17" s="109" t="s">
        <v>248</v>
      </c>
      <c r="H17" s="109"/>
    </row>
    <row r="18" spans="1:8" ht="15.75" customHeight="1">
      <c r="A18" s="15" t="s">
        <v>249</v>
      </c>
      <c r="B18" s="15"/>
      <c r="C18" s="15"/>
      <c r="D18" s="16" t="s">
        <v>250</v>
      </c>
      <c r="E18" s="11" t="s">
        <v>251</v>
      </c>
      <c r="F18" s="11" t="s">
        <v>252</v>
      </c>
      <c r="G18" s="110" t="s">
        <v>253</v>
      </c>
      <c r="H18" s="110"/>
    </row>
    <row r="19" spans="1:8" ht="22.5">
      <c r="A19" s="17"/>
      <c r="B19" s="18" t="s">
        <v>254</v>
      </c>
      <c r="C19" s="19"/>
      <c r="D19" s="20" t="s">
        <v>255</v>
      </c>
      <c r="E19" s="9" t="s">
        <v>251</v>
      </c>
      <c r="F19" s="9" t="s">
        <v>252</v>
      </c>
      <c r="G19" s="112" t="s">
        <v>253</v>
      </c>
      <c r="H19" s="112"/>
    </row>
    <row r="20" spans="1:8" ht="15.75" customHeight="1">
      <c r="A20" s="21"/>
      <c r="B20" s="21"/>
      <c r="C20" s="22" t="s">
        <v>26</v>
      </c>
      <c r="D20" s="23" t="s">
        <v>27</v>
      </c>
      <c r="E20" s="10" t="s">
        <v>11</v>
      </c>
      <c r="F20" s="10" t="s">
        <v>256</v>
      </c>
      <c r="G20" s="109" t="s">
        <v>256</v>
      </c>
      <c r="H20" s="109"/>
    </row>
    <row r="21" spans="1:8" ht="22.5">
      <c r="A21" s="21"/>
      <c r="B21" s="21"/>
      <c r="C21" s="22" t="s">
        <v>257</v>
      </c>
      <c r="D21" s="23" t="s">
        <v>258</v>
      </c>
      <c r="E21" s="10" t="s">
        <v>259</v>
      </c>
      <c r="F21" s="10" t="s">
        <v>260</v>
      </c>
      <c r="G21" s="109" t="s">
        <v>261</v>
      </c>
      <c r="H21" s="109"/>
    </row>
    <row r="22" spans="1:8" ht="16.5" customHeight="1">
      <c r="A22" s="15" t="s">
        <v>12</v>
      </c>
      <c r="B22" s="15"/>
      <c r="C22" s="15"/>
      <c r="D22" s="16" t="s">
        <v>13</v>
      </c>
      <c r="E22" s="11" t="s">
        <v>154</v>
      </c>
      <c r="F22" s="11" t="s">
        <v>262</v>
      </c>
      <c r="G22" s="110" t="s">
        <v>263</v>
      </c>
      <c r="H22" s="110"/>
    </row>
    <row r="23" spans="1:8" ht="15.75" customHeight="1">
      <c r="A23" s="17"/>
      <c r="B23" s="18" t="s">
        <v>14</v>
      </c>
      <c r="C23" s="19"/>
      <c r="D23" s="20" t="s">
        <v>15</v>
      </c>
      <c r="E23" s="9" t="s">
        <v>155</v>
      </c>
      <c r="F23" s="9" t="s">
        <v>264</v>
      </c>
      <c r="G23" s="112" t="s">
        <v>265</v>
      </c>
      <c r="H23" s="112"/>
    </row>
    <row r="24" spans="1:8" ht="15.75" customHeight="1">
      <c r="A24" s="21"/>
      <c r="B24" s="21"/>
      <c r="C24" s="22" t="s">
        <v>190</v>
      </c>
      <c r="D24" s="23" t="s">
        <v>191</v>
      </c>
      <c r="E24" s="10" t="s">
        <v>266</v>
      </c>
      <c r="F24" s="10" t="s">
        <v>267</v>
      </c>
      <c r="G24" s="109" t="s">
        <v>268</v>
      </c>
      <c r="H24" s="109"/>
    </row>
    <row r="25" spans="1:8" ht="14.25" customHeight="1">
      <c r="A25" s="21"/>
      <c r="B25" s="28"/>
      <c r="C25" s="27" t="s">
        <v>194</v>
      </c>
      <c r="D25" s="26" t="s">
        <v>195</v>
      </c>
      <c r="E25" s="14" t="s">
        <v>196</v>
      </c>
      <c r="F25" s="14" t="s">
        <v>269</v>
      </c>
      <c r="G25" s="118" t="s">
        <v>270</v>
      </c>
      <c r="H25" s="118"/>
    </row>
    <row r="26" spans="1:8" ht="15.75" customHeight="1">
      <c r="A26" s="17"/>
      <c r="B26" s="32" t="s">
        <v>197</v>
      </c>
      <c r="C26" s="31"/>
      <c r="D26" s="29" t="s">
        <v>198</v>
      </c>
      <c r="E26" s="25" t="s">
        <v>271</v>
      </c>
      <c r="F26" s="25" t="s">
        <v>272</v>
      </c>
      <c r="G26" s="122" t="s">
        <v>273</v>
      </c>
      <c r="H26" s="122"/>
    </row>
    <row r="27" spans="1:8" ht="15.75" customHeight="1">
      <c r="A27" s="21"/>
      <c r="B27" s="21"/>
      <c r="C27" s="22" t="s">
        <v>194</v>
      </c>
      <c r="D27" s="23" t="s">
        <v>195</v>
      </c>
      <c r="E27" s="10" t="s">
        <v>274</v>
      </c>
      <c r="F27" s="10" t="s">
        <v>275</v>
      </c>
      <c r="G27" s="109" t="s">
        <v>276</v>
      </c>
      <c r="H27" s="109"/>
    </row>
    <row r="28" spans="1:8" ht="15.75" customHeight="1">
      <c r="A28" s="21"/>
      <c r="B28" s="21"/>
      <c r="C28" s="22" t="s">
        <v>22</v>
      </c>
      <c r="D28" s="23" t="s">
        <v>23</v>
      </c>
      <c r="E28" s="10" t="s">
        <v>277</v>
      </c>
      <c r="F28" s="10" t="s">
        <v>278</v>
      </c>
      <c r="G28" s="109" t="s">
        <v>279</v>
      </c>
      <c r="H28" s="109"/>
    </row>
    <row r="29" spans="1:8" ht="15.75" customHeight="1">
      <c r="A29" s="17"/>
      <c r="B29" s="18" t="s">
        <v>280</v>
      </c>
      <c r="C29" s="19"/>
      <c r="D29" s="20" t="s">
        <v>281</v>
      </c>
      <c r="E29" s="9" t="s">
        <v>282</v>
      </c>
      <c r="F29" s="9" t="s">
        <v>283</v>
      </c>
      <c r="G29" s="112" t="s">
        <v>284</v>
      </c>
      <c r="H29" s="112"/>
    </row>
    <row r="30" spans="1:8" ht="15.75" customHeight="1">
      <c r="A30" s="21"/>
      <c r="B30" s="21"/>
      <c r="C30" s="22" t="s">
        <v>285</v>
      </c>
      <c r="D30" s="23" t="s">
        <v>286</v>
      </c>
      <c r="E30" s="10" t="s">
        <v>287</v>
      </c>
      <c r="F30" s="10" t="s">
        <v>283</v>
      </c>
      <c r="G30" s="109" t="s">
        <v>288</v>
      </c>
      <c r="H30" s="109"/>
    </row>
    <row r="31" spans="1:8" ht="15.75" customHeight="1">
      <c r="A31" s="17"/>
      <c r="B31" s="18" t="s">
        <v>24</v>
      </c>
      <c r="C31" s="19"/>
      <c r="D31" s="20" t="s">
        <v>25</v>
      </c>
      <c r="E31" s="9" t="s">
        <v>289</v>
      </c>
      <c r="F31" s="9" t="s">
        <v>290</v>
      </c>
      <c r="G31" s="112" t="s">
        <v>291</v>
      </c>
      <c r="H31" s="112"/>
    </row>
    <row r="32" spans="1:8" ht="15.75" customHeight="1">
      <c r="A32" s="21"/>
      <c r="B32" s="21"/>
      <c r="C32" s="22" t="s">
        <v>26</v>
      </c>
      <c r="D32" s="23" t="s">
        <v>27</v>
      </c>
      <c r="E32" s="10" t="s">
        <v>292</v>
      </c>
      <c r="F32" s="10" t="s">
        <v>290</v>
      </c>
      <c r="G32" s="109" t="s">
        <v>293</v>
      </c>
      <c r="H32" s="109"/>
    </row>
    <row r="33" spans="1:8" ht="15.75" customHeight="1">
      <c r="A33" s="15" t="s">
        <v>294</v>
      </c>
      <c r="B33" s="15"/>
      <c r="C33" s="15"/>
      <c r="D33" s="16" t="s">
        <v>295</v>
      </c>
      <c r="E33" s="11" t="s">
        <v>296</v>
      </c>
      <c r="F33" s="11" t="s">
        <v>297</v>
      </c>
      <c r="G33" s="110" t="s">
        <v>298</v>
      </c>
      <c r="H33" s="110"/>
    </row>
    <row r="34" spans="1:8" ht="15.75" customHeight="1">
      <c r="A34" s="17"/>
      <c r="B34" s="18" t="s">
        <v>299</v>
      </c>
      <c r="C34" s="19"/>
      <c r="D34" s="20" t="s">
        <v>300</v>
      </c>
      <c r="E34" s="9" t="s">
        <v>301</v>
      </c>
      <c r="F34" s="9" t="s">
        <v>297</v>
      </c>
      <c r="G34" s="112" t="s">
        <v>302</v>
      </c>
      <c r="H34" s="112"/>
    </row>
    <row r="35" spans="1:8" ht="15.75" customHeight="1">
      <c r="A35" s="21"/>
      <c r="B35" s="21"/>
      <c r="C35" s="22" t="s">
        <v>303</v>
      </c>
      <c r="D35" s="23" t="s">
        <v>304</v>
      </c>
      <c r="E35" s="10" t="s">
        <v>305</v>
      </c>
      <c r="F35" s="10" t="s">
        <v>306</v>
      </c>
      <c r="G35" s="109" t="s">
        <v>307</v>
      </c>
      <c r="H35" s="109"/>
    </row>
    <row r="36" spans="1:8" ht="18" customHeight="1">
      <c r="A36" s="21"/>
      <c r="B36" s="21"/>
      <c r="C36" s="22" t="s">
        <v>308</v>
      </c>
      <c r="D36" s="23" t="s">
        <v>309</v>
      </c>
      <c r="E36" s="10" t="s">
        <v>310</v>
      </c>
      <c r="F36" s="10" t="s">
        <v>311</v>
      </c>
      <c r="G36" s="109" t="s">
        <v>312</v>
      </c>
      <c r="H36" s="109"/>
    </row>
    <row r="37" spans="1:8" ht="15.75" customHeight="1">
      <c r="A37" s="15" t="s">
        <v>16</v>
      </c>
      <c r="B37" s="15"/>
      <c r="C37" s="15"/>
      <c r="D37" s="16" t="s">
        <v>17</v>
      </c>
      <c r="E37" s="11" t="s">
        <v>156</v>
      </c>
      <c r="F37" s="11" t="s">
        <v>313</v>
      </c>
      <c r="G37" s="110" t="s">
        <v>314</v>
      </c>
      <c r="H37" s="110"/>
    </row>
    <row r="38" spans="1:8" ht="15.75" customHeight="1">
      <c r="A38" s="17"/>
      <c r="B38" s="18" t="s">
        <v>28</v>
      </c>
      <c r="C38" s="19"/>
      <c r="D38" s="20" t="s">
        <v>184</v>
      </c>
      <c r="E38" s="9" t="s">
        <v>315</v>
      </c>
      <c r="F38" s="9" t="s">
        <v>316</v>
      </c>
      <c r="G38" s="112" t="s">
        <v>317</v>
      </c>
      <c r="H38" s="112"/>
    </row>
    <row r="39" spans="1:8" ht="15.75" customHeight="1">
      <c r="A39" s="21"/>
      <c r="B39" s="21"/>
      <c r="C39" s="22" t="s">
        <v>22</v>
      </c>
      <c r="D39" s="23" t="s">
        <v>23</v>
      </c>
      <c r="E39" s="10" t="s">
        <v>318</v>
      </c>
      <c r="F39" s="10" t="s">
        <v>319</v>
      </c>
      <c r="G39" s="109" t="s">
        <v>320</v>
      </c>
      <c r="H39" s="109"/>
    </row>
    <row r="40" spans="1:8" ht="15.75" customHeight="1">
      <c r="A40" s="21"/>
      <c r="B40" s="21"/>
      <c r="C40" s="22" t="s">
        <v>321</v>
      </c>
      <c r="D40" s="23" t="s">
        <v>23</v>
      </c>
      <c r="E40" s="10" t="s">
        <v>11</v>
      </c>
      <c r="F40" s="10" t="s">
        <v>322</v>
      </c>
      <c r="G40" s="109" t="s">
        <v>322</v>
      </c>
      <c r="H40" s="109"/>
    </row>
    <row r="41" spans="1:8" ht="15.75" customHeight="1">
      <c r="A41" s="21"/>
      <c r="B41" s="21"/>
      <c r="C41" s="22" t="s">
        <v>149</v>
      </c>
      <c r="D41" s="23" t="s">
        <v>23</v>
      </c>
      <c r="E41" s="10" t="s">
        <v>11</v>
      </c>
      <c r="F41" s="10" t="s">
        <v>323</v>
      </c>
      <c r="G41" s="109" t="s">
        <v>323</v>
      </c>
      <c r="H41" s="109"/>
    </row>
    <row r="42" spans="1:8" ht="15.75" customHeight="1">
      <c r="A42" s="17"/>
      <c r="B42" s="18" t="s">
        <v>324</v>
      </c>
      <c r="C42" s="19"/>
      <c r="D42" s="20" t="s">
        <v>325</v>
      </c>
      <c r="E42" s="9" t="s">
        <v>326</v>
      </c>
      <c r="F42" s="9" t="s">
        <v>327</v>
      </c>
      <c r="G42" s="112" t="s">
        <v>328</v>
      </c>
      <c r="H42" s="112"/>
    </row>
    <row r="43" spans="1:8" ht="15.75" customHeight="1">
      <c r="A43" s="21"/>
      <c r="B43" s="21"/>
      <c r="C43" s="22" t="s">
        <v>22</v>
      </c>
      <c r="D43" s="23" t="s">
        <v>23</v>
      </c>
      <c r="E43" s="10" t="s">
        <v>329</v>
      </c>
      <c r="F43" s="10" t="s">
        <v>327</v>
      </c>
      <c r="G43" s="109" t="s">
        <v>330</v>
      </c>
      <c r="H43" s="109"/>
    </row>
    <row r="44" spans="1:8" ht="15.75" customHeight="1">
      <c r="A44" s="15" t="s">
        <v>29</v>
      </c>
      <c r="B44" s="15"/>
      <c r="C44" s="15"/>
      <c r="D44" s="16" t="s">
        <v>30</v>
      </c>
      <c r="E44" s="11" t="s">
        <v>135</v>
      </c>
      <c r="F44" s="11" t="s">
        <v>331</v>
      </c>
      <c r="G44" s="110" t="s">
        <v>332</v>
      </c>
      <c r="H44" s="110"/>
    </row>
    <row r="45" spans="1:8" ht="15.75" customHeight="1">
      <c r="A45" s="17"/>
      <c r="B45" s="18" t="s">
        <v>31</v>
      </c>
      <c r="C45" s="19"/>
      <c r="D45" s="20" t="s">
        <v>32</v>
      </c>
      <c r="E45" s="9" t="s">
        <v>136</v>
      </c>
      <c r="F45" s="9" t="s">
        <v>331</v>
      </c>
      <c r="G45" s="112" t="s">
        <v>333</v>
      </c>
      <c r="H45" s="112"/>
    </row>
    <row r="46" spans="1:8" ht="15.75" customHeight="1">
      <c r="A46" s="21"/>
      <c r="B46" s="21"/>
      <c r="C46" s="22" t="s">
        <v>22</v>
      </c>
      <c r="D46" s="23" t="s">
        <v>23</v>
      </c>
      <c r="E46" s="10" t="s">
        <v>157</v>
      </c>
      <c r="F46" s="10" t="s">
        <v>331</v>
      </c>
      <c r="G46" s="109" t="s">
        <v>334</v>
      </c>
      <c r="H46" s="109"/>
    </row>
    <row r="47" spans="1:8" ht="15.75" customHeight="1">
      <c r="A47" s="119" t="s">
        <v>18</v>
      </c>
      <c r="B47" s="119"/>
      <c r="C47" s="119"/>
      <c r="D47" s="119"/>
      <c r="E47" s="12" t="s">
        <v>171</v>
      </c>
      <c r="F47" s="12" t="s">
        <v>335</v>
      </c>
      <c r="G47" s="117" t="s">
        <v>336</v>
      </c>
      <c r="H47" s="117"/>
    </row>
  </sheetData>
  <sheetProtection/>
  <mergeCells count="49">
    <mergeCell ref="A2:E2"/>
    <mergeCell ref="G1:H1"/>
    <mergeCell ref="G32:H32"/>
    <mergeCell ref="G33:H33"/>
    <mergeCell ref="G21:H21"/>
    <mergeCell ref="G22:H22"/>
    <mergeCell ref="G29:H29"/>
    <mergeCell ref="G30:H30"/>
    <mergeCell ref="G31:H31"/>
    <mergeCell ref="G26:H26"/>
    <mergeCell ref="G34:H34"/>
    <mergeCell ref="G41:H41"/>
    <mergeCell ref="G42:H42"/>
    <mergeCell ref="G38:H38"/>
    <mergeCell ref="G39:H39"/>
    <mergeCell ref="G40:H40"/>
    <mergeCell ref="G35:H35"/>
    <mergeCell ref="G36:H36"/>
    <mergeCell ref="G37:H37"/>
    <mergeCell ref="G12:H12"/>
    <mergeCell ref="G13:H13"/>
    <mergeCell ref="G8:H8"/>
    <mergeCell ref="G9:H9"/>
    <mergeCell ref="G10:H10"/>
    <mergeCell ref="A47:D47"/>
    <mergeCell ref="G47:H47"/>
    <mergeCell ref="G44:H44"/>
    <mergeCell ref="G45:H45"/>
    <mergeCell ref="G46:H46"/>
    <mergeCell ref="G43:H43"/>
    <mergeCell ref="G14:H14"/>
    <mergeCell ref="G15:H15"/>
    <mergeCell ref="G16:H16"/>
    <mergeCell ref="G23:H23"/>
    <mergeCell ref="G24:H24"/>
    <mergeCell ref="G25:H25"/>
    <mergeCell ref="G20:H20"/>
    <mergeCell ref="G27:H27"/>
    <mergeCell ref="G28:H28"/>
    <mergeCell ref="F2:I2"/>
    <mergeCell ref="G17:H17"/>
    <mergeCell ref="G18:H18"/>
    <mergeCell ref="G19:H19"/>
    <mergeCell ref="G5:H5"/>
    <mergeCell ref="G6:H6"/>
    <mergeCell ref="G7:H7"/>
    <mergeCell ref="G3:H3"/>
    <mergeCell ref="G4:H4"/>
    <mergeCell ref="G11:H11"/>
  </mergeCells>
  <printOptions/>
  <pageMargins left="0.5118110236220472" right="0.31496062992125984" top="0.7480314960629921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72">
      <selection activeCell="E4" sqref="E4"/>
    </sheetView>
  </sheetViews>
  <sheetFormatPr defaultColWidth="9.33203125" defaultRowHeight="12.75"/>
  <cols>
    <col min="1" max="1" width="3.16015625" style="0" customWidth="1"/>
    <col min="2" max="2" width="6.33203125" style="0" customWidth="1"/>
    <col min="3" max="3" width="6.66015625" style="0" customWidth="1"/>
    <col min="4" max="4" width="8.16015625" style="0" customWidth="1"/>
    <col min="5" max="5" width="52.5" style="0" customWidth="1"/>
    <col min="6" max="6" width="11.83203125" style="0" customWidth="1"/>
    <col min="7" max="7" width="11.33203125" style="0" customWidth="1"/>
    <col min="8" max="8" width="11" style="0" customWidth="1"/>
    <col min="9" max="9" width="10" style="0" customWidth="1"/>
    <col min="10" max="10" width="10.83203125" style="0" customWidth="1"/>
    <col min="11" max="11" width="9.66015625" style="0" customWidth="1"/>
    <col min="12" max="12" width="25" style="0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107" t="s">
        <v>434</v>
      </c>
      <c r="L1" s="107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107"/>
      <c r="L2" s="107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107"/>
      <c r="L3" s="107"/>
    </row>
    <row r="4" spans="1:12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07"/>
      <c r="L4" s="107"/>
    </row>
    <row r="6" spans="1:12" ht="18" customHeight="1">
      <c r="A6" s="108" t="s">
        <v>33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34</v>
      </c>
    </row>
    <row r="8" spans="1:12" ht="12.75" customHeight="1">
      <c r="A8" s="86" t="s">
        <v>35</v>
      </c>
      <c r="B8" s="86" t="s">
        <v>0</v>
      </c>
      <c r="C8" s="86" t="s">
        <v>36</v>
      </c>
      <c r="D8" s="86" t="s">
        <v>37</v>
      </c>
      <c r="E8" s="56" t="s">
        <v>38</v>
      </c>
      <c r="F8" s="56" t="s">
        <v>39</v>
      </c>
      <c r="G8" s="133" t="s">
        <v>40</v>
      </c>
      <c r="H8" s="134"/>
      <c r="I8" s="134"/>
      <c r="J8" s="134"/>
      <c r="K8" s="135"/>
      <c r="L8" s="126" t="s">
        <v>41</v>
      </c>
    </row>
    <row r="9" spans="1:12" ht="12.75" customHeight="1">
      <c r="A9" s="87"/>
      <c r="B9" s="87"/>
      <c r="C9" s="87"/>
      <c r="D9" s="87"/>
      <c r="E9" s="30"/>
      <c r="F9" s="30"/>
      <c r="G9" s="123" t="s">
        <v>42</v>
      </c>
      <c r="H9" s="129" t="s">
        <v>43</v>
      </c>
      <c r="I9" s="130"/>
      <c r="J9" s="130"/>
      <c r="K9" s="131"/>
      <c r="L9" s="127"/>
    </row>
    <row r="10" spans="1:12" ht="12.75" customHeight="1">
      <c r="A10" s="87"/>
      <c r="B10" s="87"/>
      <c r="C10" s="87"/>
      <c r="D10" s="87"/>
      <c r="E10" s="30"/>
      <c r="F10" s="30"/>
      <c r="G10" s="124"/>
      <c r="H10" s="123" t="s">
        <v>44</v>
      </c>
      <c r="I10" s="123" t="s">
        <v>45</v>
      </c>
      <c r="J10" s="123" t="s">
        <v>46</v>
      </c>
      <c r="K10" s="123" t="s">
        <v>47</v>
      </c>
      <c r="L10" s="127"/>
    </row>
    <row r="11" spans="1:12" ht="12.75" customHeight="1">
      <c r="A11" s="87"/>
      <c r="B11" s="87"/>
      <c r="C11" s="87"/>
      <c r="D11" s="87"/>
      <c r="E11" s="30"/>
      <c r="F11" s="30"/>
      <c r="G11" s="124"/>
      <c r="H11" s="124"/>
      <c r="I11" s="124"/>
      <c r="J11" s="124"/>
      <c r="K11" s="124"/>
      <c r="L11" s="127"/>
    </row>
    <row r="12" spans="1:12" ht="33.75" customHeight="1">
      <c r="A12" s="88"/>
      <c r="B12" s="88"/>
      <c r="C12" s="88"/>
      <c r="D12" s="88"/>
      <c r="E12" s="132"/>
      <c r="F12" s="132"/>
      <c r="G12" s="125"/>
      <c r="H12" s="125"/>
      <c r="I12" s="125"/>
      <c r="J12" s="125"/>
      <c r="K12" s="125"/>
      <c r="L12" s="128"/>
    </row>
    <row r="13" spans="1:12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</row>
    <row r="14" spans="1:12" ht="42.75" customHeight="1">
      <c r="A14" s="40" t="s">
        <v>82</v>
      </c>
      <c r="B14" s="43" t="s">
        <v>21</v>
      </c>
      <c r="C14" s="43" t="s">
        <v>81</v>
      </c>
      <c r="D14" s="43" t="s">
        <v>22</v>
      </c>
      <c r="E14" s="46" t="s">
        <v>131</v>
      </c>
      <c r="F14" s="41">
        <v>30000</v>
      </c>
      <c r="G14" s="41">
        <v>30000</v>
      </c>
      <c r="H14" s="41">
        <v>30000</v>
      </c>
      <c r="I14" s="47"/>
      <c r="J14" s="48" t="s">
        <v>50</v>
      </c>
      <c r="K14" s="47"/>
      <c r="L14" s="42" t="s">
        <v>51</v>
      </c>
    </row>
    <row r="15" spans="1:12" ht="43.5" customHeight="1">
      <c r="A15" s="40" t="s">
        <v>52</v>
      </c>
      <c r="B15" s="63" t="s">
        <v>7</v>
      </c>
      <c r="C15" s="63" t="s">
        <v>243</v>
      </c>
      <c r="D15" s="63" t="s">
        <v>22</v>
      </c>
      <c r="E15" s="53" t="s">
        <v>337</v>
      </c>
      <c r="F15" s="66">
        <v>1116326</v>
      </c>
      <c r="G15" s="66">
        <v>50752</v>
      </c>
      <c r="H15" s="66">
        <v>50752</v>
      </c>
      <c r="I15" s="52"/>
      <c r="J15" s="51" t="s">
        <v>50</v>
      </c>
      <c r="K15" s="52"/>
      <c r="L15" s="62" t="s">
        <v>51</v>
      </c>
    </row>
    <row r="16" spans="1:12" ht="42" customHeight="1">
      <c r="A16" s="40" t="s">
        <v>83</v>
      </c>
      <c r="B16" s="59">
        <v>600</v>
      </c>
      <c r="C16" s="59">
        <v>60013</v>
      </c>
      <c r="D16" s="59">
        <v>6300</v>
      </c>
      <c r="E16" s="61" t="s">
        <v>49</v>
      </c>
      <c r="F16" s="66">
        <v>700000</v>
      </c>
      <c r="G16" s="60">
        <v>700000</v>
      </c>
      <c r="H16" s="60">
        <v>700000</v>
      </c>
      <c r="I16" s="60"/>
      <c r="J16" s="50" t="s">
        <v>50</v>
      </c>
      <c r="K16" s="60"/>
      <c r="L16" s="62" t="s">
        <v>51</v>
      </c>
    </row>
    <row r="17" spans="1:12" ht="41.25" customHeight="1">
      <c r="A17" s="40" t="s">
        <v>84</v>
      </c>
      <c r="B17" s="59">
        <v>600</v>
      </c>
      <c r="C17" s="59">
        <v>60016</v>
      </c>
      <c r="D17" s="67" t="s">
        <v>166</v>
      </c>
      <c r="E17" s="54" t="s">
        <v>162</v>
      </c>
      <c r="F17" s="66">
        <v>1461026</v>
      </c>
      <c r="G17" s="60">
        <v>1461026</v>
      </c>
      <c r="H17" s="60">
        <v>1125080</v>
      </c>
      <c r="I17" s="60"/>
      <c r="J17" s="61" t="s">
        <v>165</v>
      </c>
      <c r="K17" s="60"/>
      <c r="L17" s="62" t="s">
        <v>51</v>
      </c>
    </row>
    <row r="18" spans="1:12" ht="39" customHeight="1">
      <c r="A18" s="40" t="s">
        <v>85</v>
      </c>
      <c r="B18" s="59">
        <v>600</v>
      </c>
      <c r="C18" s="59">
        <v>60016</v>
      </c>
      <c r="D18" s="59">
        <v>6050</v>
      </c>
      <c r="E18" s="55" t="s">
        <v>55</v>
      </c>
      <c r="F18" s="60">
        <v>1994406</v>
      </c>
      <c r="G18" s="60">
        <v>355000</v>
      </c>
      <c r="H18" s="60">
        <v>355000</v>
      </c>
      <c r="I18" s="60"/>
      <c r="J18" s="61" t="s">
        <v>50</v>
      </c>
      <c r="K18" s="60"/>
      <c r="L18" s="62" t="s">
        <v>51</v>
      </c>
    </row>
    <row r="19" spans="1:12" ht="45.75" customHeight="1">
      <c r="A19" s="40" t="s">
        <v>86</v>
      </c>
      <c r="B19" s="59">
        <v>600</v>
      </c>
      <c r="C19" s="59">
        <v>60016</v>
      </c>
      <c r="D19" s="59">
        <v>6050</v>
      </c>
      <c r="E19" s="54" t="s">
        <v>56</v>
      </c>
      <c r="F19" s="49">
        <v>5481641</v>
      </c>
      <c r="G19" s="60">
        <v>16000</v>
      </c>
      <c r="H19" s="60">
        <v>16000</v>
      </c>
      <c r="I19" s="60"/>
      <c r="J19" s="61" t="s">
        <v>50</v>
      </c>
      <c r="K19" s="60"/>
      <c r="L19" s="62" t="s">
        <v>51</v>
      </c>
    </row>
    <row r="20" spans="1:12" ht="42.75" customHeight="1">
      <c r="A20" s="40" t="s">
        <v>87</v>
      </c>
      <c r="B20" s="59">
        <v>600</v>
      </c>
      <c r="C20" s="59">
        <v>60016</v>
      </c>
      <c r="D20" s="59">
        <v>6050</v>
      </c>
      <c r="E20" s="55" t="s">
        <v>57</v>
      </c>
      <c r="F20" s="60">
        <v>1405334</v>
      </c>
      <c r="G20" s="60">
        <v>370000</v>
      </c>
      <c r="H20" s="60">
        <v>370000</v>
      </c>
      <c r="I20" s="60"/>
      <c r="J20" s="61" t="s">
        <v>50</v>
      </c>
      <c r="K20" s="60"/>
      <c r="L20" s="62" t="s">
        <v>51</v>
      </c>
    </row>
    <row r="21" spans="1:12" ht="41.25" customHeight="1">
      <c r="A21" s="40" t="s">
        <v>88</v>
      </c>
      <c r="B21" s="59">
        <v>600</v>
      </c>
      <c r="C21" s="59">
        <v>60016</v>
      </c>
      <c r="D21" s="59">
        <v>6050</v>
      </c>
      <c r="E21" s="55" t="s">
        <v>58</v>
      </c>
      <c r="F21" s="60">
        <v>70000</v>
      </c>
      <c r="G21" s="60">
        <v>70000</v>
      </c>
      <c r="H21" s="60">
        <v>70000</v>
      </c>
      <c r="I21" s="60"/>
      <c r="J21" s="61" t="s">
        <v>50</v>
      </c>
      <c r="K21" s="60"/>
      <c r="L21" s="62" t="s">
        <v>51</v>
      </c>
    </row>
    <row r="22" spans="1:12" ht="42" customHeight="1">
      <c r="A22" s="40" t="s">
        <v>89</v>
      </c>
      <c r="B22" s="59">
        <v>600</v>
      </c>
      <c r="C22" s="59">
        <v>60016</v>
      </c>
      <c r="D22" s="59">
        <v>6050</v>
      </c>
      <c r="E22" s="55" t="s">
        <v>127</v>
      </c>
      <c r="F22" s="60">
        <v>70000</v>
      </c>
      <c r="G22" s="60">
        <v>70000</v>
      </c>
      <c r="H22" s="60">
        <v>70000</v>
      </c>
      <c r="I22" s="60"/>
      <c r="J22" s="61" t="s">
        <v>50</v>
      </c>
      <c r="K22" s="60"/>
      <c r="L22" s="62" t="s">
        <v>51</v>
      </c>
    </row>
    <row r="23" spans="1:12" ht="43.5" customHeight="1">
      <c r="A23" s="40" t="s">
        <v>90</v>
      </c>
      <c r="B23" s="59">
        <v>600</v>
      </c>
      <c r="C23" s="59">
        <v>60016</v>
      </c>
      <c r="D23" s="59">
        <v>6059</v>
      </c>
      <c r="E23" s="54" t="s">
        <v>338</v>
      </c>
      <c r="F23" s="60">
        <v>2250000</v>
      </c>
      <c r="G23" s="60">
        <v>2018436</v>
      </c>
      <c r="H23" s="60">
        <v>1829436</v>
      </c>
      <c r="I23" s="60">
        <v>189000</v>
      </c>
      <c r="J23" s="61" t="s">
        <v>50</v>
      </c>
      <c r="K23" s="60"/>
      <c r="L23" s="62" t="s">
        <v>51</v>
      </c>
    </row>
    <row r="24" spans="1:12" ht="41.25" customHeight="1">
      <c r="A24" s="40" t="s">
        <v>91</v>
      </c>
      <c r="B24" s="59">
        <v>600</v>
      </c>
      <c r="C24" s="59">
        <v>60016</v>
      </c>
      <c r="D24" s="59">
        <v>6050</v>
      </c>
      <c r="E24" s="54" t="s">
        <v>339</v>
      </c>
      <c r="F24" s="60">
        <v>50000</v>
      </c>
      <c r="G24" s="60">
        <v>50000</v>
      </c>
      <c r="H24" s="60">
        <v>50000</v>
      </c>
      <c r="I24" s="60"/>
      <c r="J24" s="61" t="s">
        <v>50</v>
      </c>
      <c r="K24" s="60"/>
      <c r="L24" s="62" t="s">
        <v>51</v>
      </c>
    </row>
    <row r="25" spans="1:12" ht="45.75" customHeight="1">
      <c r="A25" s="40" t="s">
        <v>92</v>
      </c>
      <c r="B25" s="59">
        <v>600</v>
      </c>
      <c r="C25" s="59">
        <v>60016</v>
      </c>
      <c r="D25" s="59">
        <v>6060</v>
      </c>
      <c r="E25" s="55" t="s">
        <v>158</v>
      </c>
      <c r="F25" s="60">
        <v>25000</v>
      </c>
      <c r="G25" s="60">
        <v>25000</v>
      </c>
      <c r="H25" s="60">
        <v>25000</v>
      </c>
      <c r="I25" s="60"/>
      <c r="J25" s="61" t="s">
        <v>50</v>
      </c>
      <c r="K25" s="60"/>
      <c r="L25" s="62" t="s">
        <v>51</v>
      </c>
    </row>
    <row r="26" spans="1:12" ht="46.5" customHeight="1">
      <c r="A26" s="40" t="s">
        <v>93</v>
      </c>
      <c r="B26" s="59">
        <v>630</v>
      </c>
      <c r="C26" s="59">
        <v>63003</v>
      </c>
      <c r="D26" s="59">
        <v>6059</v>
      </c>
      <c r="E26" s="57" t="s">
        <v>132</v>
      </c>
      <c r="F26" s="60">
        <v>404400</v>
      </c>
      <c r="G26" s="60">
        <v>404400</v>
      </c>
      <c r="H26" s="60">
        <v>306900</v>
      </c>
      <c r="I26" s="60">
        <v>97500</v>
      </c>
      <c r="J26" s="61" t="s">
        <v>50</v>
      </c>
      <c r="K26" s="60"/>
      <c r="L26" s="62" t="s">
        <v>51</v>
      </c>
    </row>
    <row r="27" spans="1:12" ht="61.5" customHeight="1">
      <c r="A27" s="40" t="s">
        <v>94</v>
      </c>
      <c r="B27" s="59">
        <v>754</v>
      </c>
      <c r="C27" s="59">
        <v>75404</v>
      </c>
      <c r="D27" s="59">
        <v>6170</v>
      </c>
      <c r="E27" s="57" t="s">
        <v>126</v>
      </c>
      <c r="F27" s="60">
        <v>200000</v>
      </c>
      <c r="G27" s="60">
        <v>200000</v>
      </c>
      <c r="H27" s="60">
        <v>200000</v>
      </c>
      <c r="I27" s="60"/>
      <c r="J27" s="61" t="s">
        <v>50</v>
      </c>
      <c r="K27" s="60"/>
      <c r="L27" s="62" t="s">
        <v>51</v>
      </c>
    </row>
    <row r="28" spans="1:12" ht="52.5" customHeight="1">
      <c r="A28" s="40" t="s">
        <v>96</v>
      </c>
      <c r="B28" s="59">
        <v>754</v>
      </c>
      <c r="C28" s="59">
        <v>75414</v>
      </c>
      <c r="D28" s="59">
        <v>6050</v>
      </c>
      <c r="E28" s="57" t="s">
        <v>163</v>
      </c>
      <c r="F28" s="60">
        <v>24500</v>
      </c>
      <c r="G28" s="60">
        <v>24500</v>
      </c>
      <c r="H28" s="60">
        <v>24500</v>
      </c>
      <c r="I28" s="60"/>
      <c r="J28" s="61" t="s">
        <v>50</v>
      </c>
      <c r="K28" s="60"/>
      <c r="L28" s="62" t="s">
        <v>51</v>
      </c>
    </row>
    <row r="29" spans="1:12" ht="50.25" customHeight="1">
      <c r="A29" s="40" t="s">
        <v>98</v>
      </c>
      <c r="B29" s="59">
        <v>801</v>
      </c>
      <c r="C29" s="59">
        <v>80101</v>
      </c>
      <c r="D29" s="59">
        <v>6050</v>
      </c>
      <c r="E29" s="57" t="s">
        <v>95</v>
      </c>
      <c r="F29" s="60">
        <v>5088135</v>
      </c>
      <c r="G29" s="60">
        <v>1940000</v>
      </c>
      <c r="H29" s="60">
        <v>1940000</v>
      </c>
      <c r="I29" s="60"/>
      <c r="J29" s="61" t="s">
        <v>50</v>
      </c>
      <c r="K29" s="60"/>
      <c r="L29" s="62" t="s">
        <v>51</v>
      </c>
    </row>
    <row r="30" spans="1:12" ht="50.25" customHeight="1">
      <c r="A30" s="40" t="s">
        <v>100</v>
      </c>
      <c r="B30" s="59">
        <v>801</v>
      </c>
      <c r="C30" s="59">
        <v>80101</v>
      </c>
      <c r="D30" s="59">
        <v>6050</v>
      </c>
      <c r="E30" s="57" t="s">
        <v>97</v>
      </c>
      <c r="F30" s="60">
        <v>12000</v>
      </c>
      <c r="G30" s="60">
        <v>12000</v>
      </c>
      <c r="H30" s="60">
        <v>12000</v>
      </c>
      <c r="I30" s="60"/>
      <c r="J30" s="61" t="s">
        <v>50</v>
      </c>
      <c r="K30" s="60"/>
      <c r="L30" s="62" t="s">
        <v>51</v>
      </c>
    </row>
    <row r="31" spans="1:12" ht="45" customHeight="1">
      <c r="A31" s="40" t="s">
        <v>101</v>
      </c>
      <c r="B31" s="59">
        <v>801</v>
      </c>
      <c r="C31" s="59">
        <v>80101</v>
      </c>
      <c r="D31" s="59">
        <v>6050</v>
      </c>
      <c r="E31" s="57" t="s">
        <v>159</v>
      </c>
      <c r="F31" s="60">
        <v>109506</v>
      </c>
      <c r="G31" s="60">
        <v>109506</v>
      </c>
      <c r="H31" s="60">
        <v>109506</v>
      </c>
      <c r="I31" s="60"/>
      <c r="J31" s="61" t="s">
        <v>50</v>
      </c>
      <c r="K31" s="60"/>
      <c r="L31" s="62" t="s">
        <v>59</v>
      </c>
    </row>
    <row r="32" spans="1:12" ht="45.75" customHeight="1">
      <c r="A32" s="40" t="s">
        <v>102</v>
      </c>
      <c r="B32" s="59">
        <v>801</v>
      </c>
      <c r="C32" s="59">
        <v>80101</v>
      </c>
      <c r="D32" s="59">
        <v>6059</v>
      </c>
      <c r="E32" s="57" t="s">
        <v>119</v>
      </c>
      <c r="F32" s="60">
        <v>652000</v>
      </c>
      <c r="G32" s="60">
        <v>652000</v>
      </c>
      <c r="H32" s="60">
        <v>357280</v>
      </c>
      <c r="I32" s="60">
        <v>294720</v>
      </c>
      <c r="J32" s="61" t="s">
        <v>50</v>
      </c>
      <c r="K32" s="60"/>
      <c r="L32" s="62" t="s">
        <v>51</v>
      </c>
    </row>
    <row r="33" spans="1:12" ht="51" customHeight="1">
      <c r="A33" s="40" t="s">
        <v>103</v>
      </c>
      <c r="B33" s="59">
        <v>801</v>
      </c>
      <c r="C33" s="59">
        <v>80101</v>
      </c>
      <c r="D33" s="59">
        <v>6059</v>
      </c>
      <c r="E33" s="57" t="s">
        <v>128</v>
      </c>
      <c r="F33" s="60">
        <v>485630</v>
      </c>
      <c r="G33" s="60">
        <v>485630</v>
      </c>
      <c r="H33" s="60">
        <v>187453</v>
      </c>
      <c r="I33" s="60">
        <v>298177</v>
      </c>
      <c r="J33" s="61" t="s">
        <v>50</v>
      </c>
      <c r="K33" s="60"/>
      <c r="L33" s="62" t="s">
        <v>51</v>
      </c>
    </row>
    <row r="34" spans="1:12" ht="47.25" customHeight="1">
      <c r="A34" s="40" t="s">
        <v>104</v>
      </c>
      <c r="B34" s="59">
        <v>801</v>
      </c>
      <c r="C34" s="59">
        <v>80101</v>
      </c>
      <c r="D34" s="59">
        <v>6060</v>
      </c>
      <c r="E34" s="57" t="s">
        <v>99</v>
      </c>
      <c r="F34" s="60">
        <v>4000</v>
      </c>
      <c r="G34" s="60">
        <v>4000</v>
      </c>
      <c r="H34" s="60">
        <v>4000</v>
      </c>
      <c r="I34" s="60"/>
      <c r="J34" s="61" t="s">
        <v>50</v>
      </c>
      <c r="K34" s="60"/>
      <c r="L34" s="62" t="s">
        <v>59</v>
      </c>
    </row>
    <row r="35" spans="1:12" ht="43.5" customHeight="1">
      <c r="A35" s="40" t="s">
        <v>105</v>
      </c>
      <c r="B35" s="59">
        <v>801</v>
      </c>
      <c r="C35" s="59">
        <v>80101</v>
      </c>
      <c r="D35" s="59">
        <v>6060</v>
      </c>
      <c r="E35" s="57" t="s">
        <v>340</v>
      </c>
      <c r="F35" s="60">
        <v>4800</v>
      </c>
      <c r="G35" s="60">
        <v>4800</v>
      </c>
      <c r="H35" s="60">
        <v>4800</v>
      </c>
      <c r="I35" s="60"/>
      <c r="J35" s="61" t="s">
        <v>50</v>
      </c>
      <c r="K35" s="60"/>
      <c r="L35" s="62" t="s">
        <v>59</v>
      </c>
    </row>
    <row r="36" spans="1:12" ht="48.75" customHeight="1">
      <c r="A36" s="40" t="s">
        <v>106</v>
      </c>
      <c r="B36" s="59">
        <v>801</v>
      </c>
      <c r="C36" s="59">
        <v>80104</v>
      </c>
      <c r="D36" s="59">
        <v>6050</v>
      </c>
      <c r="E36" s="57" t="s">
        <v>129</v>
      </c>
      <c r="F36" s="60">
        <v>120000</v>
      </c>
      <c r="G36" s="60">
        <v>120000</v>
      </c>
      <c r="H36" s="60">
        <v>120000</v>
      </c>
      <c r="I36" s="60"/>
      <c r="J36" s="61" t="s">
        <v>50</v>
      </c>
      <c r="K36" s="60"/>
      <c r="L36" s="62" t="s">
        <v>51</v>
      </c>
    </row>
    <row r="37" spans="1:12" ht="45" customHeight="1">
      <c r="A37" s="40" t="s">
        <v>107</v>
      </c>
      <c r="B37" s="59">
        <v>801</v>
      </c>
      <c r="C37" s="59">
        <v>80104</v>
      </c>
      <c r="D37" s="59">
        <v>6050</v>
      </c>
      <c r="E37" s="61" t="s">
        <v>60</v>
      </c>
      <c r="F37" s="60">
        <v>2710000</v>
      </c>
      <c r="G37" s="60">
        <v>1350000</v>
      </c>
      <c r="H37" s="60">
        <v>1350000</v>
      </c>
      <c r="I37" s="60"/>
      <c r="J37" s="61" t="s">
        <v>50</v>
      </c>
      <c r="K37" s="60"/>
      <c r="L37" s="62" t="s">
        <v>51</v>
      </c>
    </row>
    <row r="38" spans="1:12" ht="46.5" customHeight="1">
      <c r="A38" s="40" t="s">
        <v>108</v>
      </c>
      <c r="B38" s="59">
        <v>801</v>
      </c>
      <c r="C38" s="59">
        <v>80104</v>
      </c>
      <c r="D38" s="59">
        <v>6050</v>
      </c>
      <c r="E38" s="61" t="s">
        <v>341</v>
      </c>
      <c r="F38" s="60">
        <v>3700</v>
      </c>
      <c r="G38" s="60">
        <v>3700</v>
      </c>
      <c r="H38" s="60">
        <v>3700</v>
      </c>
      <c r="I38" s="60"/>
      <c r="J38" s="61" t="s">
        <v>50</v>
      </c>
      <c r="K38" s="60"/>
      <c r="L38" s="62" t="s">
        <v>59</v>
      </c>
    </row>
    <row r="39" spans="1:12" ht="38.25">
      <c r="A39" s="40" t="s">
        <v>109</v>
      </c>
      <c r="B39" s="59">
        <v>851</v>
      </c>
      <c r="C39" s="59">
        <v>85121</v>
      </c>
      <c r="D39" s="59">
        <v>6220</v>
      </c>
      <c r="E39" s="57" t="s">
        <v>61</v>
      </c>
      <c r="F39" s="60">
        <v>100000</v>
      </c>
      <c r="G39" s="60">
        <v>100000</v>
      </c>
      <c r="H39" s="60">
        <v>100000</v>
      </c>
      <c r="I39" s="60"/>
      <c r="J39" s="61" t="s">
        <v>50</v>
      </c>
      <c r="K39" s="60"/>
      <c r="L39" s="62" t="s">
        <v>51</v>
      </c>
    </row>
    <row r="40" spans="1:12" ht="43.5" customHeight="1">
      <c r="A40" s="40" t="s">
        <v>110</v>
      </c>
      <c r="B40" s="63" t="s">
        <v>16</v>
      </c>
      <c r="C40" s="63" t="s">
        <v>28</v>
      </c>
      <c r="D40" s="59">
        <v>6050</v>
      </c>
      <c r="E40" s="64" t="s">
        <v>62</v>
      </c>
      <c r="F40" s="65">
        <v>29000</v>
      </c>
      <c r="G40" s="60">
        <v>4600</v>
      </c>
      <c r="H40" s="60">
        <v>4600</v>
      </c>
      <c r="I40" s="60"/>
      <c r="J40" s="61" t="s">
        <v>50</v>
      </c>
      <c r="K40" s="60"/>
      <c r="L40" s="62" t="s">
        <v>51</v>
      </c>
    </row>
    <row r="41" spans="1:12" ht="42.75" customHeight="1">
      <c r="A41" s="40" t="s">
        <v>111</v>
      </c>
      <c r="B41" s="63" t="s">
        <v>16</v>
      </c>
      <c r="C41" s="63" t="s">
        <v>28</v>
      </c>
      <c r="D41" s="59">
        <v>6050</v>
      </c>
      <c r="E41" s="58" t="s">
        <v>63</v>
      </c>
      <c r="F41" s="66">
        <v>120000</v>
      </c>
      <c r="G41" s="60">
        <v>70000</v>
      </c>
      <c r="H41" s="60">
        <v>70000</v>
      </c>
      <c r="I41" s="60"/>
      <c r="J41" s="61" t="s">
        <v>50</v>
      </c>
      <c r="K41" s="60"/>
      <c r="L41" s="62" t="s">
        <v>51</v>
      </c>
    </row>
    <row r="42" spans="1:12" ht="42" customHeight="1">
      <c r="A42" s="40" t="s">
        <v>112</v>
      </c>
      <c r="B42" s="63" t="s">
        <v>16</v>
      </c>
      <c r="C42" s="63" t="s">
        <v>28</v>
      </c>
      <c r="D42" s="59">
        <v>6050</v>
      </c>
      <c r="E42" s="58" t="s">
        <v>64</v>
      </c>
      <c r="F42" s="66">
        <v>56000</v>
      </c>
      <c r="G42" s="60">
        <v>6000</v>
      </c>
      <c r="H42" s="60">
        <v>6000</v>
      </c>
      <c r="I42" s="60"/>
      <c r="J42" s="61" t="s">
        <v>50</v>
      </c>
      <c r="K42" s="60"/>
      <c r="L42" s="62" t="s">
        <v>51</v>
      </c>
    </row>
    <row r="43" spans="1:12" ht="43.5" customHeight="1">
      <c r="A43" s="40" t="s">
        <v>113</v>
      </c>
      <c r="B43" s="63" t="s">
        <v>16</v>
      </c>
      <c r="C43" s="63" t="s">
        <v>28</v>
      </c>
      <c r="D43" s="59">
        <v>6050</v>
      </c>
      <c r="E43" s="58" t="s">
        <v>342</v>
      </c>
      <c r="F43" s="66">
        <v>250000</v>
      </c>
      <c r="G43" s="66">
        <v>250000</v>
      </c>
      <c r="H43" s="66">
        <v>250000</v>
      </c>
      <c r="I43" s="60"/>
      <c r="J43" s="61" t="s">
        <v>50</v>
      </c>
      <c r="K43" s="60"/>
      <c r="L43" s="62" t="s">
        <v>51</v>
      </c>
    </row>
    <row r="44" spans="1:12" ht="44.25" customHeight="1">
      <c r="A44" s="40" t="s">
        <v>114</v>
      </c>
      <c r="B44" s="63" t="s">
        <v>16</v>
      </c>
      <c r="C44" s="63" t="s">
        <v>28</v>
      </c>
      <c r="D44" s="59">
        <v>6050</v>
      </c>
      <c r="E44" s="58" t="s">
        <v>343</v>
      </c>
      <c r="F44" s="66">
        <v>7320</v>
      </c>
      <c r="G44" s="66">
        <v>7320</v>
      </c>
      <c r="H44" s="66">
        <v>7320</v>
      </c>
      <c r="I44" s="60"/>
      <c r="J44" s="61" t="s">
        <v>50</v>
      </c>
      <c r="K44" s="60"/>
      <c r="L44" s="62" t="s">
        <v>51</v>
      </c>
    </row>
    <row r="45" spans="1:12" ht="42" customHeight="1">
      <c r="A45" s="40" t="s">
        <v>115</v>
      </c>
      <c r="B45" s="63" t="s">
        <v>16</v>
      </c>
      <c r="C45" s="63" t="s">
        <v>28</v>
      </c>
      <c r="D45" s="67" t="s">
        <v>344</v>
      </c>
      <c r="E45" s="58" t="s">
        <v>345</v>
      </c>
      <c r="F45" s="66">
        <v>5518841</v>
      </c>
      <c r="G45" s="66">
        <v>2089750</v>
      </c>
      <c r="H45" s="66">
        <v>313847</v>
      </c>
      <c r="I45" s="60"/>
      <c r="J45" s="61" t="s">
        <v>50</v>
      </c>
      <c r="K45" s="60">
        <v>1775903</v>
      </c>
      <c r="L45" s="62" t="s">
        <v>51</v>
      </c>
    </row>
    <row r="46" spans="1:12" ht="41.25" customHeight="1">
      <c r="A46" s="40" t="s">
        <v>116</v>
      </c>
      <c r="B46" s="59">
        <v>900</v>
      </c>
      <c r="C46" s="59">
        <v>90002</v>
      </c>
      <c r="D46" s="59">
        <v>6060</v>
      </c>
      <c r="E46" s="64" t="s">
        <v>130</v>
      </c>
      <c r="F46" s="60">
        <v>160000</v>
      </c>
      <c r="G46" s="60">
        <v>60000</v>
      </c>
      <c r="H46" s="60">
        <v>60000</v>
      </c>
      <c r="I46" s="60"/>
      <c r="J46" s="61" t="s">
        <v>50</v>
      </c>
      <c r="K46" s="60"/>
      <c r="L46" s="62" t="s">
        <v>51</v>
      </c>
    </row>
    <row r="47" spans="1:12" ht="42" customHeight="1">
      <c r="A47" s="40" t="s">
        <v>117</v>
      </c>
      <c r="B47" s="59">
        <v>900</v>
      </c>
      <c r="C47" s="59">
        <v>90004</v>
      </c>
      <c r="D47" s="59">
        <v>6050</v>
      </c>
      <c r="E47" s="58" t="s">
        <v>65</v>
      </c>
      <c r="F47" s="60">
        <v>797312</v>
      </c>
      <c r="G47" s="60">
        <v>262000</v>
      </c>
      <c r="H47" s="60">
        <v>262000</v>
      </c>
      <c r="I47" s="60"/>
      <c r="J47" s="61" t="s">
        <v>50</v>
      </c>
      <c r="K47" s="60"/>
      <c r="L47" s="62" t="s">
        <v>51</v>
      </c>
    </row>
    <row r="48" spans="1:12" ht="102.75" customHeight="1">
      <c r="A48" s="40" t="s">
        <v>118</v>
      </c>
      <c r="B48" s="59">
        <v>900</v>
      </c>
      <c r="C48" s="59">
        <v>90004</v>
      </c>
      <c r="D48" s="59">
        <v>6050</v>
      </c>
      <c r="E48" s="54" t="s">
        <v>66</v>
      </c>
      <c r="F48" s="60">
        <v>80000</v>
      </c>
      <c r="G48" s="60">
        <v>40000</v>
      </c>
      <c r="H48" s="60">
        <v>40000</v>
      </c>
      <c r="I48" s="60"/>
      <c r="J48" s="61" t="s">
        <v>50</v>
      </c>
      <c r="K48" s="60"/>
      <c r="L48" s="62" t="s">
        <v>51</v>
      </c>
    </row>
    <row r="49" spans="1:12" ht="48.75" customHeight="1">
      <c r="A49" s="40" t="s">
        <v>121</v>
      </c>
      <c r="B49" s="59">
        <v>900</v>
      </c>
      <c r="C49" s="59">
        <v>90015</v>
      </c>
      <c r="D49" s="59">
        <v>6050</v>
      </c>
      <c r="E49" s="58" t="s">
        <v>67</v>
      </c>
      <c r="F49" s="60">
        <v>37270</v>
      </c>
      <c r="G49" s="60">
        <v>37270</v>
      </c>
      <c r="H49" s="60">
        <v>37270</v>
      </c>
      <c r="I49" s="60"/>
      <c r="J49" s="61" t="s">
        <v>50</v>
      </c>
      <c r="K49" s="60"/>
      <c r="L49" s="62" t="s">
        <v>51</v>
      </c>
    </row>
    <row r="50" spans="1:12" ht="47.25" customHeight="1">
      <c r="A50" s="40" t="s">
        <v>122</v>
      </c>
      <c r="B50" s="59">
        <v>900</v>
      </c>
      <c r="C50" s="59">
        <v>90015</v>
      </c>
      <c r="D50" s="59">
        <v>6050</v>
      </c>
      <c r="E50" s="58" t="s">
        <v>68</v>
      </c>
      <c r="F50" s="60">
        <v>45140</v>
      </c>
      <c r="G50" s="60">
        <v>45140</v>
      </c>
      <c r="H50" s="60">
        <v>45140</v>
      </c>
      <c r="I50" s="60"/>
      <c r="J50" s="61" t="s">
        <v>50</v>
      </c>
      <c r="K50" s="60"/>
      <c r="L50" s="62" t="s">
        <v>51</v>
      </c>
    </row>
    <row r="51" spans="1:12" ht="48" customHeight="1">
      <c r="A51" s="40" t="s">
        <v>123</v>
      </c>
      <c r="B51" s="59">
        <v>900</v>
      </c>
      <c r="C51" s="59">
        <v>90015</v>
      </c>
      <c r="D51" s="59">
        <v>6050</v>
      </c>
      <c r="E51" s="58" t="s">
        <v>346</v>
      </c>
      <c r="F51" s="60">
        <v>15000</v>
      </c>
      <c r="G51" s="60">
        <v>15000</v>
      </c>
      <c r="H51" s="60">
        <v>15000</v>
      </c>
      <c r="I51" s="60"/>
      <c r="J51" s="61" t="s">
        <v>50</v>
      </c>
      <c r="K51" s="60"/>
      <c r="L51" s="62" t="s">
        <v>51</v>
      </c>
    </row>
    <row r="52" spans="1:12" ht="52.5" customHeight="1">
      <c r="A52" s="40" t="s">
        <v>124</v>
      </c>
      <c r="B52" s="59">
        <v>926</v>
      </c>
      <c r="C52" s="59">
        <v>92601</v>
      </c>
      <c r="D52" s="59">
        <v>6050</v>
      </c>
      <c r="E52" s="58" t="s">
        <v>71</v>
      </c>
      <c r="F52" s="60">
        <v>150000</v>
      </c>
      <c r="G52" s="60">
        <v>150000</v>
      </c>
      <c r="H52" s="60">
        <v>150000</v>
      </c>
      <c r="I52" s="60"/>
      <c r="J52" s="61" t="s">
        <v>72</v>
      </c>
      <c r="K52" s="60"/>
      <c r="L52" s="62" t="s">
        <v>51</v>
      </c>
    </row>
    <row r="53" spans="1:12" ht="49.5" customHeight="1">
      <c r="A53" s="40" t="s">
        <v>161</v>
      </c>
      <c r="B53" s="59">
        <v>926</v>
      </c>
      <c r="C53" s="59">
        <v>92601</v>
      </c>
      <c r="D53" s="59">
        <v>6050</v>
      </c>
      <c r="E53" s="61" t="s">
        <v>74</v>
      </c>
      <c r="F53" s="60">
        <v>4200000</v>
      </c>
      <c r="G53" s="60">
        <v>3600000</v>
      </c>
      <c r="H53" s="60">
        <v>3600000</v>
      </c>
      <c r="I53" s="60"/>
      <c r="J53" s="61" t="s">
        <v>50</v>
      </c>
      <c r="K53" s="60"/>
      <c r="L53" s="62" t="s">
        <v>51</v>
      </c>
    </row>
    <row r="54" spans="1:12" ht="43.5" customHeight="1">
      <c r="A54" s="40" t="s">
        <v>347</v>
      </c>
      <c r="B54" s="59">
        <v>926</v>
      </c>
      <c r="C54" s="59">
        <v>92601</v>
      </c>
      <c r="D54" s="59">
        <v>6050</v>
      </c>
      <c r="E54" s="61" t="s">
        <v>120</v>
      </c>
      <c r="F54" s="60">
        <v>30350</v>
      </c>
      <c r="G54" s="60">
        <v>30350</v>
      </c>
      <c r="H54" s="60">
        <v>30350</v>
      </c>
      <c r="I54" s="60"/>
      <c r="J54" s="61" t="s">
        <v>50</v>
      </c>
      <c r="K54" s="60"/>
      <c r="L54" s="62" t="s">
        <v>51</v>
      </c>
    </row>
    <row r="55" spans="1:12" ht="48" customHeight="1">
      <c r="A55" s="40" t="s">
        <v>348</v>
      </c>
      <c r="B55" s="59">
        <v>926</v>
      </c>
      <c r="C55" s="59">
        <v>92601</v>
      </c>
      <c r="D55" s="59">
        <v>6050</v>
      </c>
      <c r="E55" s="61" t="s">
        <v>349</v>
      </c>
      <c r="F55" s="60">
        <v>19500</v>
      </c>
      <c r="G55" s="60">
        <v>19500</v>
      </c>
      <c r="H55" s="60">
        <v>19500</v>
      </c>
      <c r="I55" s="60"/>
      <c r="J55" s="61" t="s">
        <v>50</v>
      </c>
      <c r="K55" s="60"/>
      <c r="L55" s="62" t="s">
        <v>59</v>
      </c>
    </row>
    <row r="56" spans="1:12" ht="54.75" customHeight="1">
      <c r="A56" s="40" t="s">
        <v>350</v>
      </c>
      <c r="B56" s="59">
        <v>926</v>
      </c>
      <c r="C56" s="59">
        <v>92601</v>
      </c>
      <c r="D56" s="67" t="s">
        <v>160</v>
      </c>
      <c r="E56" s="58" t="s">
        <v>69</v>
      </c>
      <c r="F56" s="60">
        <v>32000000</v>
      </c>
      <c r="G56" s="60">
        <v>15210590</v>
      </c>
      <c r="H56" s="60">
        <v>535985</v>
      </c>
      <c r="I56" s="60">
        <v>6734605</v>
      </c>
      <c r="J56" s="68" t="s">
        <v>70</v>
      </c>
      <c r="K56" s="60">
        <v>6070000</v>
      </c>
      <c r="L56" s="62" t="s">
        <v>51</v>
      </c>
    </row>
    <row r="57" spans="1:12" ht="45" customHeight="1">
      <c r="A57" s="40" t="s">
        <v>351</v>
      </c>
      <c r="B57" s="59">
        <v>926</v>
      </c>
      <c r="C57" s="59">
        <v>92601</v>
      </c>
      <c r="D57" s="59">
        <v>6060</v>
      </c>
      <c r="E57" s="58" t="s">
        <v>73</v>
      </c>
      <c r="F57" s="60">
        <v>65000</v>
      </c>
      <c r="G57" s="60">
        <v>65000</v>
      </c>
      <c r="H57" s="66">
        <v>65000</v>
      </c>
      <c r="I57" s="60"/>
      <c r="J57" s="61" t="s">
        <v>72</v>
      </c>
      <c r="K57" s="60"/>
      <c r="L57" s="62" t="s">
        <v>51</v>
      </c>
    </row>
    <row r="58" spans="1:12" ht="44.25" customHeight="1">
      <c r="A58" s="40" t="s">
        <v>352</v>
      </c>
      <c r="B58" s="59">
        <v>926</v>
      </c>
      <c r="C58" s="59">
        <v>92605</v>
      </c>
      <c r="D58" s="59">
        <v>6050</v>
      </c>
      <c r="E58" s="61" t="s">
        <v>75</v>
      </c>
      <c r="F58" s="60">
        <v>36000</v>
      </c>
      <c r="G58" s="60">
        <v>11000</v>
      </c>
      <c r="H58" s="60">
        <v>11000</v>
      </c>
      <c r="I58" s="60"/>
      <c r="J58" s="61" t="s">
        <v>50</v>
      </c>
      <c r="K58" s="60"/>
      <c r="L58" s="62" t="s">
        <v>51</v>
      </c>
    </row>
    <row r="59" spans="1:12" ht="50.25" customHeight="1">
      <c r="A59" s="40" t="s">
        <v>353</v>
      </c>
      <c r="B59" s="59">
        <v>926</v>
      </c>
      <c r="C59" s="59">
        <v>92605</v>
      </c>
      <c r="D59" s="59">
        <v>6050</v>
      </c>
      <c r="E59" s="55" t="s">
        <v>76</v>
      </c>
      <c r="F59" s="60">
        <v>62000</v>
      </c>
      <c r="G59" s="60">
        <v>62000</v>
      </c>
      <c r="H59" s="60">
        <v>62000</v>
      </c>
      <c r="I59" s="60"/>
      <c r="J59" s="61" t="s">
        <v>50</v>
      </c>
      <c r="K59" s="60"/>
      <c r="L59" s="62" t="s">
        <v>51</v>
      </c>
    </row>
    <row r="60" spans="1:12" ht="50.25" customHeight="1">
      <c r="A60" s="40" t="s">
        <v>354</v>
      </c>
      <c r="B60" s="59">
        <v>926</v>
      </c>
      <c r="C60" s="59">
        <v>92605</v>
      </c>
      <c r="D60" s="59">
        <v>6059</v>
      </c>
      <c r="E60" s="54" t="s">
        <v>139</v>
      </c>
      <c r="F60" s="60">
        <v>600000</v>
      </c>
      <c r="G60" s="60">
        <v>600000</v>
      </c>
      <c r="H60" s="60">
        <v>214002</v>
      </c>
      <c r="I60" s="60">
        <v>385998</v>
      </c>
      <c r="J60" s="61" t="s">
        <v>50</v>
      </c>
      <c r="K60" s="60"/>
      <c r="L60" s="62" t="s">
        <v>51</v>
      </c>
    </row>
    <row r="61" spans="1:12" ht="47.25" customHeight="1">
      <c r="A61" s="40" t="s">
        <v>355</v>
      </c>
      <c r="B61" s="59">
        <v>926</v>
      </c>
      <c r="C61" s="59">
        <v>92605</v>
      </c>
      <c r="D61" s="59">
        <v>6060</v>
      </c>
      <c r="E61" s="55" t="s">
        <v>125</v>
      </c>
      <c r="F61" s="60">
        <v>130650</v>
      </c>
      <c r="G61" s="60">
        <v>130650</v>
      </c>
      <c r="H61" s="60">
        <v>130650</v>
      </c>
      <c r="I61" s="60"/>
      <c r="J61" s="61" t="s">
        <v>50</v>
      </c>
      <c r="K61" s="60"/>
      <c r="L61" s="62" t="s">
        <v>51</v>
      </c>
    </row>
    <row r="62" spans="1:12" ht="18" customHeight="1">
      <c r="A62" s="106" t="s">
        <v>77</v>
      </c>
      <c r="B62" s="106"/>
      <c r="C62" s="106"/>
      <c r="D62" s="106"/>
      <c r="E62" s="106"/>
      <c r="F62" s="39">
        <f>SUM(F14:F61)</f>
        <v>68981787</v>
      </c>
      <c r="G62" s="39">
        <f>SUM(G14:G61)</f>
        <v>33392920</v>
      </c>
      <c r="H62" s="39">
        <f>SUM(H14:H61)</f>
        <v>15341071</v>
      </c>
      <c r="I62" s="39">
        <f>SUM(I14:I61)</f>
        <v>8000000</v>
      </c>
      <c r="J62" s="44">
        <v>2205946</v>
      </c>
      <c r="K62" s="39">
        <f>K56+K45</f>
        <v>7845903</v>
      </c>
      <c r="L62" s="45" t="s">
        <v>78</v>
      </c>
    </row>
    <row r="63" spans="1:12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</sheetData>
  <sheetProtection/>
  <mergeCells count="17">
    <mergeCell ref="K1:L4"/>
    <mergeCell ref="A62:E62"/>
    <mergeCell ref="A6:L6"/>
    <mergeCell ref="A8:A12"/>
    <mergeCell ref="B8:B12"/>
    <mergeCell ref="C8:C12"/>
    <mergeCell ref="D8:D12"/>
    <mergeCell ref="E8:E12"/>
    <mergeCell ref="F8:F12"/>
    <mergeCell ref="G8:K8"/>
    <mergeCell ref="G9:G12"/>
    <mergeCell ref="L8:L12"/>
    <mergeCell ref="H9:K9"/>
    <mergeCell ref="H10:H12"/>
    <mergeCell ref="I10:I12"/>
    <mergeCell ref="J10:J12"/>
    <mergeCell ref="K10:K12"/>
  </mergeCells>
  <printOptions/>
  <pageMargins left="0.7086614173228347" right="0.11811023622047245" top="0.7480314960629921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5" sqref="G5"/>
    </sheetView>
  </sheetViews>
  <sheetFormatPr defaultColWidth="9.33203125" defaultRowHeight="12.75"/>
  <cols>
    <col min="1" max="1" width="3" style="0" customWidth="1"/>
    <col min="2" max="2" width="6.16015625" style="0" customWidth="1"/>
    <col min="3" max="3" width="65" style="0" customWidth="1"/>
    <col min="4" max="4" width="35.66015625" style="0" customWidth="1"/>
    <col min="5" max="5" width="18.83203125" style="0" customWidth="1"/>
    <col min="6" max="6" width="24.66015625" style="0" customWidth="1"/>
    <col min="7" max="7" width="12.5" style="0" customWidth="1"/>
  </cols>
  <sheetData>
    <row r="2" spans="1:7" ht="63.75" customHeight="1">
      <c r="A2" s="76"/>
      <c r="B2" s="76"/>
      <c r="C2" s="76"/>
      <c r="D2" s="76"/>
      <c r="E2" s="76"/>
      <c r="F2" s="155" t="s">
        <v>435</v>
      </c>
      <c r="G2" s="155"/>
    </row>
    <row r="3" spans="1:7" ht="18">
      <c r="A3" s="71"/>
      <c r="B3" s="136" t="s">
        <v>356</v>
      </c>
      <c r="C3" s="136"/>
      <c r="D3" s="136"/>
      <c r="E3" s="136"/>
      <c r="F3" s="136"/>
      <c r="G3" s="71"/>
    </row>
    <row r="4" spans="1:7" ht="12.75">
      <c r="A4" s="137"/>
      <c r="B4" s="137"/>
      <c r="C4" s="137"/>
      <c r="D4" s="137"/>
      <c r="E4" s="137"/>
      <c r="F4" s="72" t="s">
        <v>34</v>
      </c>
      <c r="G4" s="71"/>
    </row>
    <row r="5" spans="1:7" ht="45" customHeight="1">
      <c r="A5" s="138" t="s">
        <v>35</v>
      </c>
      <c r="B5" s="139"/>
      <c r="C5" s="70" t="s">
        <v>3</v>
      </c>
      <c r="D5" s="70" t="s">
        <v>357</v>
      </c>
      <c r="E5" s="140" t="s">
        <v>358</v>
      </c>
      <c r="F5" s="140"/>
      <c r="G5" s="71"/>
    </row>
    <row r="6" spans="1:7" ht="12.75">
      <c r="A6" s="143" t="s">
        <v>359</v>
      </c>
      <c r="B6" s="144"/>
      <c r="C6" s="69" t="s">
        <v>360</v>
      </c>
      <c r="D6" s="69" t="s">
        <v>361</v>
      </c>
      <c r="E6" s="145" t="s">
        <v>362</v>
      </c>
      <c r="F6" s="145"/>
      <c r="G6" s="71"/>
    </row>
    <row r="7" spans="1:7" ht="28.5" customHeight="1">
      <c r="A7" s="141" t="s">
        <v>363</v>
      </c>
      <c r="B7" s="141"/>
      <c r="C7" s="141"/>
      <c r="D7" s="73"/>
      <c r="E7" s="142" t="s">
        <v>364</v>
      </c>
      <c r="F7" s="142"/>
      <c r="G7" s="71"/>
    </row>
    <row r="8" spans="1:7" ht="48.75" customHeight="1">
      <c r="A8" s="146" t="s">
        <v>359</v>
      </c>
      <c r="B8" s="147"/>
      <c r="C8" s="75" t="s">
        <v>365</v>
      </c>
      <c r="D8" s="74" t="s">
        <v>366</v>
      </c>
      <c r="E8" s="148" t="s">
        <v>322</v>
      </c>
      <c r="F8" s="148"/>
      <c r="G8" s="71"/>
    </row>
    <row r="9" spans="1:7" ht="30" customHeight="1">
      <c r="A9" s="146" t="s">
        <v>360</v>
      </c>
      <c r="B9" s="147"/>
      <c r="C9" s="75" t="s">
        <v>367</v>
      </c>
      <c r="D9" s="74" t="s">
        <v>368</v>
      </c>
      <c r="E9" s="148" t="s">
        <v>369</v>
      </c>
      <c r="F9" s="148"/>
      <c r="G9" s="71"/>
    </row>
    <row r="10" spans="1:7" ht="28.5" customHeight="1">
      <c r="A10" s="146" t="s">
        <v>361</v>
      </c>
      <c r="B10" s="147"/>
      <c r="C10" s="75" t="s">
        <v>370</v>
      </c>
      <c r="D10" s="74" t="s">
        <v>371</v>
      </c>
      <c r="E10" s="148" t="s">
        <v>372</v>
      </c>
      <c r="F10" s="148"/>
      <c r="G10" s="71"/>
    </row>
    <row r="11" spans="1:7" ht="28.5" customHeight="1">
      <c r="A11" s="141" t="s">
        <v>373</v>
      </c>
      <c r="B11" s="141"/>
      <c r="C11" s="141"/>
      <c r="D11" s="73"/>
      <c r="E11" s="142" t="s">
        <v>374</v>
      </c>
      <c r="F11" s="142"/>
      <c r="G11" s="71"/>
    </row>
    <row r="12" spans="1:7" ht="28.5" customHeight="1">
      <c r="A12" s="146" t="s">
        <v>359</v>
      </c>
      <c r="B12" s="147"/>
      <c r="C12" s="75" t="s">
        <v>375</v>
      </c>
      <c r="D12" s="74" t="s">
        <v>376</v>
      </c>
      <c r="E12" s="148" t="s">
        <v>377</v>
      </c>
      <c r="F12" s="148"/>
      <c r="G12" s="71"/>
    </row>
    <row r="13" spans="1:7" ht="30" customHeight="1">
      <c r="A13" s="146" t="s">
        <v>360</v>
      </c>
      <c r="B13" s="147"/>
      <c r="C13" s="75" t="s">
        <v>378</v>
      </c>
      <c r="D13" s="74" t="s">
        <v>379</v>
      </c>
      <c r="E13" s="148" t="s">
        <v>380</v>
      </c>
      <c r="F13" s="148"/>
      <c r="G13" s="71"/>
    </row>
  </sheetData>
  <sheetProtection/>
  <mergeCells count="21">
    <mergeCell ref="A13:B13"/>
    <mergeCell ref="E13:F13"/>
    <mergeCell ref="F2:G2"/>
    <mergeCell ref="A10:B10"/>
    <mergeCell ref="E10:F10"/>
    <mergeCell ref="A12:B12"/>
    <mergeCell ref="E12:F12"/>
    <mergeCell ref="A11:C11"/>
    <mergeCell ref="E11:F11"/>
    <mergeCell ref="A6:B6"/>
    <mergeCell ref="E6:F6"/>
    <mergeCell ref="A7:C7"/>
    <mergeCell ref="E7:F7"/>
    <mergeCell ref="A8:B8"/>
    <mergeCell ref="E8:F8"/>
    <mergeCell ref="A9:B9"/>
    <mergeCell ref="E9:F9"/>
    <mergeCell ref="B3:F3"/>
    <mergeCell ref="A4:E4"/>
    <mergeCell ref="A5:B5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C1">
      <selection activeCell="A5" sqref="A5:J5"/>
    </sheetView>
  </sheetViews>
  <sheetFormatPr defaultColWidth="9.33203125" defaultRowHeight="12.75"/>
  <cols>
    <col min="1" max="1" width="6.33203125" style="0" customWidth="1"/>
    <col min="2" max="2" width="61.5" style="0" customWidth="1"/>
    <col min="3" max="4" width="12.83203125" style="0" customWidth="1"/>
    <col min="5" max="9" width="11.83203125" style="0" customWidth="1"/>
    <col min="10" max="10" width="12.16015625" style="0" customWidth="1"/>
    <col min="11" max="11" width="11.83203125" style="0" customWidth="1"/>
    <col min="12" max="12" width="10.66015625" style="0" customWidth="1"/>
    <col min="13" max="13" width="11.66015625" style="0" customWidth="1"/>
    <col min="14" max="14" width="12.16015625" style="0" customWidth="1"/>
    <col min="15" max="15" width="11" style="0" customWidth="1"/>
  </cols>
  <sheetData>
    <row r="1" spans="1:15" ht="12.75">
      <c r="A1" s="33"/>
      <c r="B1" s="33"/>
      <c r="C1" s="33"/>
      <c r="D1" s="33"/>
      <c r="E1" s="33"/>
      <c r="F1" s="33"/>
      <c r="G1" s="33"/>
      <c r="H1" s="33"/>
      <c r="I1" s="34"/>
      <c r="J1" s="33"/>
      <c r="K1" s="33"/>
      <c r="L1" s="33"/>
      <c r="M1" s="34" t="s">
        <v>140</v>
      </c>
      <c r="N1" s="33"/>
      <c r="O1" s="33"/>
    </row>
    <row r="2" spans="1:15" ht="12.75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  <c r="M2" s="34" t="s">
        <v>436</v>
      </c>
      <c r="N2" s="33"/>
      <c r="O2" s="33"/>
    </row>
    <row r="3" spans="1:15" ht="12.75">
      <c r="A3" s="33"/>
      <c r="B3" s="33"/>
      <c r="C3" s="33"/>
      <c r="D3" s="33"/>
      <c r="E3" s="33"/>
      <c r="F3" s="33"/>
      <c r="G3" s="33"/>
      <c r="H3" s="33"/>
      <c r="I3" s="34"/>
      <c r="J3" s="33"/>
      <c r="K3" s="33"/>
      <c r="L3" s="33"/>
      <c r="M3" s="34" t="s">
        <v>80</v>
      </c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4"/>
      <c r="J4" s="33"/>
      <c r="K4" s="33"/>
      <c r="L4" s="33"/>
      <c r="M4" s="34" t="s">
        <v>381</v>
      </c>
      <c r="N4" s="33"/>
      <c r="O4" s="33"/>
    </row>
    <row r="5" spans="1:15" ht="18">
      <c r="A5" s="149" t="s">
        <v>382</v>
      </c>
      <c r="B5" s="149"/>
      <c r="C5" s="149"/>
      <c r="D5" s="149"/>
      <c r="E5" s="149"/>
      <c r="F5" s="149"/>
      <c r="G5" s="149"/>
      <c r="H5" s="149"/>
      <c r="I5" s="149"/>
      <c r="J5" s="149"/>
      <c r="K5" s="33"/>
      <c r="L5" s="33"/>
      <c r="M5" s="33"/>
      <c r="N5" s="33"/>
      <c r="O5" s="33"/>
    </row>
    <row r="6" spans="1:15" ht="12.75">
      <c r="A6" s="33"/>
      <c r="B6" s="33"/>
      <c r="C6" s="33"/>
      <c r="D6" s="33"/>
      <c r="E6" s="33"/>
      <c r="F6" s="33"/>
      <c r="G6" s="33"/>
      <c r="H6" s="33"/>
      <c r="I6" s="33"/>
      <c r="J6" s="36"/>
      <c r="K6" s="33"/>
      <c r="L6" s="33"/>
      <c r="M6" s="33"/>
      <c r="N6" s="33"/>
      <c r="O6" s="36" t="s">
        <v>34</v>
      </c>
    </row>
    <row r="7" spans="1:15" ht="12.75">
      <c r="A7" s="150" t="s">
        <v>35</v>
      </c>
      <c r="B7" s="150" t="s">
        <v>164</v>
      </c>
      <c r="C7" s="151" t="s">
        <v>383</v>
      </c>
      <c r="D7" s="151" t="s">
        <v>384</v>
      </c>
      <c r="E7" s="152" t="s">
        <v>385</v>
      </c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1:15" ht="12.75">
      <c r="A8" s="150"/>
      <c r="B8" s="150"/>
      <c r="C8" s="150"/>
      <c r="D8" s="150"/>
      <c r="E8" s="99">
        <v>2010</v>
      </c>
      <c r="F8" s="99">
        <v>2011</v>
      </c>
      <c r="G8" s="99">
        <v>2012</v>
      </c>
      <c r="H8" s="99">
        <v>2013</v>
      </c>
      <c r="I8" s="99">
        <v>2014</v>
      </c>
      <c r="J8" s="99">
        <v>2015</v>
      </c>
      <c r="K8" s="99">
        <v>2016</v>
      </c>
      <c r="L8" s="99">
        <v>2017</v>
      </c>
      <c r="M8" s="99">
        <v>2018</v>
      </c>
      <c r="N8" s="99">
        <v>2019</v>
      </c>
      <c r="O8" s="99">
        <v>2020</v>
      </c>
    </row>
    <row r="9" spans="1:15" ht="14.25">
      <c r="A9" s="37">
        <v>1</v>
      </c>
      <c r="B9" s="37">
        <v>2</v>
      </c>
      <c r="C9" s="37">
        <v>3</v>
      </c>
      <c r="D9" s="37"/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8"/>
      <c r="L9" s="38"/>
      <c r="M9" s="38"/>
      <c r="N9" s="38"/>
      <c r="O9" s="38"/>
    </row>
    <row r="10" spans="1:15" ht="22.5" customHeight="1">
      <c r="A10" s="77" t="s">
        <v>48</v>
      </c>
      <c r="B10" s="78" t="s">
        <v>386</v>
      </c>
      <c r="C10" s="79">
        <v>23698800</v>
      </c>
      <c r="D10" s="79">
        <v>27523055</v>
      </c>
      <c r="E10" s="79">
        <v>30775903</v>
      </c>
      <c r="F10" s="79">
        <v>28116826</v>
      </c>
      <c r="G10" s="79">
        <v>24000000</v>
      </c>
      <c r="H10" s="79">
        <v>21000000</v>
      </c>
      <c r="I10" s="79">
        <v>18000000</v>
      </c>
      <c r="J10" s="79">
        <v>15000000</v>
      </c>
      <c r="K10" s="79">
        <v>12000000</v>
      </c>
      <c r="L10" s="79">
        <v>9000000</v>
      </c>
      <c r="M10" s="79">
        <v>5500000</v>
      </c>
      <c r="N10" s="79">
        <v>2000000</v>
      </c>
      <c r="O10" s="79">
        <v>0</v>
      </c>
    </row>
    <row r="11" spans="1:15" ht="21" customHeight="1">
      <c r="A11" s="80" t="s">
        <v>141</v>
      </c>
      <c r="B11" s="81" t="s">
        <v>387</v>
      </c>
      <c r="C11" s="105">
        <v>23448800</v>
      </c>
      <c r="D11" s="105">
        <v>23148700</v>
      </c>
      <c r="E11" s="105">
        <v>21000000</v>
      </c>
      <c r="F11" s="105">
        <v>26500000</v>
      </c>
      <c r="G11" s="105">
        <v>24000000</v>
      </c>
      <c r="H11" s="105">
        <v>21000000</v>
      </c>
      <c r="I11" s="105">
        <v>18000000</v>
      </c>
      <c r="J11" s="105">
        <v>15000000</v>
      </c>
      <c r="K11" s="105">
        <v>12000000</v>
      </c>
      <c r="L11" s="105">
        <v>9000000</v>
      </c>
      <c r="M11" s="105">
        <v>5500000</v>
      </c>
      <c r="N11" s="105">
        <v>2000000</v>
      </c>
      <c r="O11" s="105">
        <v>0</v>
      </c>
    </row>
    <row r="12" spans="1:15" ht="15" customHeight="1">
      <c r="A12" s="83" t="s">
        <v>388</v>
      </c>
      <c r="B12" s="84" t="s">
        <v>389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15" customHeight="1">
      <c r="A13" s="83" t="s">
        <v>390</v>
      </c>
      <c r="B13" s="84" t="s">
        <v>391</v>
      </c>
      <c r="C13" s="85">
        <v>198800</v>
      </c>
      <c r="D13" s="85">
        <v>148700</v>
      </c>
      <c r="E13" s="85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15" customHeight="1">
      <c r="A14" s="83" t="s">
        <v>392</v>
      </c>
      <c r="B14" s="84" t="s">
        <v>393</v>
      </c>
      <c r="C14" s="85">
        <v>23250000</v>
      </c>
      <c r="D14" s="85">
        <v>23000000</v>
      </c>
      <c r="E14" s="85">
        <v>21000000</v>
      </c>
      <c r="F14" s="85">
        <v>26500000</v>
      </c>
      <c r="G14" s="85">
        <v>24000000</v>
      </c>
      <c r="H14" s="85">
        <v>21000000</v>
      </c>
      <c r="I14" s="85">
        <v>18000000</v>
      </c>
      <c r="J14" s="85">
        <v>15000000</v>
      </c>
      <c r="K14" s="85">
        <v>12000000</v>
      </c>
      <c r="L14" s="85">
        <v>9000000</v>
      </c>
      <c r="M14" s="85">
        <v>5500000</v>
      </c>
      <c r="N14" s="85">
        <v>2000000</v>
      </c>
      <c r="O14" s="85">
        <v>0</v>
      </c>
    </row>
    <row r="15" spans="1:15" ht="25.5">
      <c r="A15" s="80" t="s">
        <v>142</v>
      </c>
      <c r="B15" s="81" t="s">
        <v>394</v>
      </c>
      <c r="C15" s="82">
        <v>0</v>
      </c>
      <c r="D15" s="82">
        <v>2534605</v>
      </c>
      <c r="E15" s="82">
        <v>2534605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</row>
    <row r="16" spans="1:15" ht="12.75">
      <c r="A16" s="83" t="s">
        <v>395</v>
      </c>
      <c r="B16" s="84" t="s">
        <v>396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12.75">
      <c r="A17" s="83" t="s">
        <v>397</v>
      </c>
      <c r="B17" s="84" t="s">
        <v>398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1:15" ht="12.75">
      <c r="A18" s="83"/>
      <c r="B18" s="104" t="s">
        <v>399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2.75">
      <c r="A19" s="83" t="s">
        <v>400</v>
      </c>
      <c r="B19" s="89" t="s">
        <v>45</v>
      </c>
      <c r="C19" s="85"/>
      <c r="D19" s="85">
        <v>2534605</v>
      </c>
      <c r="E19" s="85">
        <v>2534605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ht="12.75">
      <c r="A20" s="80" t="s">
        <v>143</v>
      </c>
      <c r="B20" s="81" t="s">
        <v>401</v>
      </c>
      <c r="C20" s="90">
        <v>250000</v>
      </c>
      <c r="D20" s="90">
        <v>1839750</v>
      </c>
      <c r="E20" s="90">
        <v>7241298</v>
      </c>
      <c r="F20" s="90">
        <v>1616826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1:15" ht="12.75">
      <c r="A21" s="83" t="s">
        <v>402</v>
      </c>
      <c r="B21" s="91" t="s">
        <v>403</v>
      </c>
      <c r="C21" s="92">
        <v>250000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15" ht="12.75">
      <c r="A22" s="83" t="s">
        <v>404</v>
      </c>
      <c r="B22" s="91" t="s">
        <v>405</v>
      </c>
      <c r="C22" s="92"/>
      <c r="D22" s="92">
        <v>1839750</v>
      </c>
      <c r="E22" s="92">
        <v>7241298</v>
      </c>
      <c r="F22" s="92">
        <v>1616826</v>
      </c>
      <c r="G22" s="92"/>
      <c r="H22" s="92"/>
      <c r="I22" s="92"/>
      <c r="J22" s="92"/>
      <c r="K22" s="92"/>
      <c r="L22" s="92"/>
      <c r="M22" s="92"/>
      <c r="N22" s="92"/>
      <c r="O22" s="92"/>
    </row>
    <row r="23" spans="1:15" ht="16.5">
      <c r="A23" s="77">
        <v>2</v>
      </c>
      <c r="B23" s="78" t="s">
        <v>406</v>
      </c>
      <c r="C23" s="79">
        <v>3287575</v>
      </c>
      <c r="D23" s="79">
        <v>1971565</v>
      </c>
      <c r="E23" s="79">
        <v>4132326</v>
      </c>
      <c r="F23" s="79">
        <v>6025003</v>
      </c>
      <c r="G23" s="79">
        <v>5748176</v>
      </c>
      <c r="H23" s="79">
        <v>4513600</v>
      </c>
      <c r="I23" s="79">
        <v>4341900</v>
      </c>
      <c r="J23" s="79">
        <v>4150200</v>
      </c>
      <c r="K23" s="79">
        <v>3958500</v>
      </c>
      <c r="L23" s="79">
        <v>3766800</v>
      </c>
      <c r="M23" s="79">
        <v>4075100</v>
      </c>
      <c r="N23" s="79">
        <v>3851450</v>
      </c>
      <c r="O23" s="79">
        <v>2127800</v>
      </c>
    </row>
    <row r="24" spans="1:15" ht="25.5">
      <c r="A24" s="77" t="s">
        <v>407</v>
      </c>
      <c r="B24" s="78" t="s">
        <v>408</v>
      </c>
      <c r="C24" s="101">
        <v>2700400</v>
      </c>
      <c r="D24" s="101">
        <v>550100</v>
      </c>
      <c r="E24" s="101">
        <v>2448800</v>
      </c>
      <c r="F24" s="101">
        <v>0</v>
      </c>
      <c r="G24" s="101">
        <v>0</v>
      </c>
      <c r="H24" s="101">
        <v>2534605</v>
      </c>
      <c r="I24" s="101">
        <v>3000000</v>
      </c>
      <c r="J24" s="101">
        <v>3000000</v>
      </c>
      <c r="K24" s="101">
        <v>3000000</v>
      </c>
      <c r="L24" s="101">
        <v>3000000</v>
      </c>
      <c r="M24" s="101">
        <v>3500000</v>
      </c>
      <c r="N24" s="101">
        <v>3500000</v>
      </c>
      <c r="O24" s="101">
        <v>2000000</v>
      </c>
    </row>
    <row r="25" spans="1:15" ht="12.75">
      <c r="A25" s="83" t="s">
        <v>409</v>
      </c>
      <c r="B25" s="84" t="s">
        <v>410</v>
      </c>
      <c r="C25" s="85">
        <v>200400</v>
      </c>
      <c r="D25" s="85">
        <v>50100</v>
      </c>
      <c r="E25" s="85">
        <v>198800</v>
      </c>
      <c r="F25" s="85">
        <v>0</v>
      </c>
      <c r="G25" s="85">
        <v>0</v>
      </c>
      <c r="H25" s="85"/>
      <c r="I25" s="85"/>
      <c r="J25" s="85"/>
      <c r="K25" s="85"/>
      <c r="L25" s="85"/>
      <c r="M25" s="85"/>
      <c r="N25" s="85"/>
      <c r="O25" s="85"/>
    </row>
    <row r="26" spans="1:15" ht="12.75">
      <c r="A26" s="83" t="s">
        <v>411</v>
      </c>
      <c r="B26" s="84" t="s">
        <v>412</v>
      </c>
      <c r="C26" s="85">
        <v>2500000</v>
      </c>
      <c r="D26" s="85">
        <v>500000</v>
      </c>
      <c r="E26" s="85">
        <v>2250000</v>
      </c>
      <c r="F26" s="85">
        <v>0</v>
      </c>
      <c r="G26" s="85">
        <v>0</v>
      </c>
      <c r="H26" s="85">
        <v>2534605</v>
      </c>
      <c r="I26" s="85">
        <v>3000000</v>
      </c>
      <c r="J26" s="85">
        <v>3000000</v>
      </c>
      <c r="K26" s="85">
        <v>3000000</v>
      </c>
      <c r="L26" s="85">
        <v>3000000</v>
      </c>
      <c r="M26" s="85">
        <v>3500000</v>
      </c>
      <c r="N26" s="85">
        <v>3500000</v>
      </c>
      <c r="O26" s="85">
        <v>2000000</v>
      </c>
    </row>
    <row r="27" spans="1:15" ht="12.75">
      <c r="A27" s="83" t="s">
        <v>413</v>
      </c>
      <c r="B27" s="84" t="s">
        <v>414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 t="s">
        <v>415</v>
      </c>
      <c r="O27" s="85"/>
    </row>
    <row r="28" spans="1:15" ht="12.75">
      <c r="A28" s="80" t="s">
        <v>416</v>
      </c>
      <c r="B28" s="81" t="s">
        <v>417</v>
      </c>
      <c r="C28" s="94"/>
      <c r="D28" s="94"/>
      <c r="E28" s="94">
        <v>250000</v>
      </c>
      <c r="F28" s="94">
        <v>4275903</v>
      </c>
      <c r="G28" s="94">
        <v>4116826</v>
      </c>
      <c r="H28" s="94">
        <v>465395</v>
      </c>
      <c r="I28" s="94"/>
      <c r="J28" s="94"/>
      <c r="K28" s="94"/>
      <c r="L28" s="94"/>
      <c r="M28" s="94"/>
      <c r="N28" s="94"/>
      <c r="O28" s="94"/>
    </row>
    <row r="29" spans="1:15" ht="12.75">
      <c r="A29" s="80" t="s">
        <v>418</v>
      </c>
      <c r="B29" s="81" t="s">
        <v>419</v>
      </c>
      <c r="C29" s="94">
        <v>587175</v>
      </c>
      <c r="D29" s="103">
        <v>1421465</v>
      </c>
      <c r="E29" s="100">
        <v>1433526</v>
      </c>
      <c r="F29" s="94">
        <v>1749100</v>
      </c>
      <c r="G29" s="94">
        <v>1631350</v>
      </c>
      <c r="H29" s="94">
        <v>1513600</v>
      </c>
      <c r="I29" s="94">
        <v>1341900</v>
      </c>
      <c r="J29" s="94">
        <v>1150200</v>
      </c>
      <c r="K29" s="94">
        <v>958500</v>
      </c>
      <c r="L29" s="94">
        <v>766800</v>
      </c>
      <c r="M29" s="94">
        <v>575100</v>
      </c>
      <c r="N29" s="94">
        <v>351450</v>
      </c>
      <c r="O29" s="94">
        <v>127800</v>
      </c>
    </row>
    <row r="30" spans="1:15" ht="13.5">
      <c r="A30" s="77" t="s">
        <v>79</v>
      </c>
      <c r="B30" s="78" t="s">
        <v>420</v>
      </c>
      <c r="C30" s="95">
        <v>56772082</v>
      </c>
      <c r="D30" s="95">
        <v>59688718</v>
      </c>
      <c r="E30" s="95">
        <v>55726035</v>
      </c>
      <c r="F30" s="95">
        <v>55585422</v>
      </c>
      <c r="G30" s="95">
        <v>56328420</v>
      </c>
      <c r="H30" s="95">
        <v>57019915</v>
      </c>
      <c r="I30" s="95">
        <v>57270015</v>
      </c>
      <c r="J30" s="95">
        <v>57900275</v>
      </c>
      <c r="K30" s="95">
        <v>58127370</v>
      </c>
      <c r="L30" s="95">
        <v>58619875</v>
      </c>
      <c r="M30" s="95">
        <v>58968740</v>
      </c>
      <c r="N30" s="95">
        <v>59210810</v>
      </c>
      <c r="O30" s="95">
        <v>59596325</v>
      </c>
    </row>
    <row r="31" spans="1:15" ht="12.75">
      <c r="A31" s="77" t="s">
        <v>53</v>
      </c>
      <c r="B31" s="78" t="s">
        <v>421</v>
      </c>
      <c r="C31" s="96">
        <v>68689109</v>
      </c>
      <c r="D31" s="96">
        <v>69989918</v>
      </c>
      <c r="E31" s="96">
        <v>66027235</v>
      </c>
      <c r="F31" s="96">
        <v>53085422</v>
      </c>
      <c r="G31" s="96">
        <v>53828420</v>
      </c>
      <c r="H31" s="96">
        <v>54019915</v>
      </c>
      <c r="I31" s="96">
        <v>54270015</v>
      </c>
      <c r="J31" s="96">
        <v>54900275</v>
      </c>
      <c r="K31" s="96">
        <v>55127370</v>
      </c>
      <c r="L31" s="96">
        <v>55619875</v>
      </c>
      <c r="M31" s="96">
        <v>55468740</v>
      </c>
      <c r="N31" s="96">
        <v>55710810</v>
      </c>
      <c r="O31" s="96">
        <v>57596325</v>
      </c>
    </row>
    <row r="32" spans="1:15" ht="12.75">
      <c r="A32" s="77" t="s">
        <v>54</v>
      </c>
      <c r="B32" s="78" t="s">
        <v>422</v>
      </c>
      <c r="C32" s="93">
        <v>-11917027</v>
      </c>
      <c r="D32" s="93">
        <v>-10301200</v>
      </c>
      <c r="E32" s="93">
        <v>-10301200</v>
      </c>
      <c r="F32" s="93">
        <v>2500000</v>
      </c>
      <c r="G32" s="93">
        <v>2500000</v>
      </c>
      <c r="H32" s="93">
        <v>3000000</v>
      </c>
      <c r="I32" s="93">
        <v>3000000</v>
      </c>
      <c r="J32" s="93">
        <v>3000000</v>
      </c>
      <c r="K32" s="93">
        <v>3000000</v>
      </c>
      <c r="L32" s="93">
        <v>3000000</v>
      </c>
      <c r="M32" s="93">
        <v>3500000</v>
      </c>
      <c r="N32" s="93">
        <v>3500000</v>
      </c>
      <c r="O32" s="93">
        <v>2000000</v>
      </c>
    </row>
    <row r="33" spans="1:15" ht="12.75">
      <c r="A33" s="77" t="s">
        <v>201</v>
      </c>
      <c r="B33" s="78" t="s">
        <v>423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5" ht="16.5">
      <c r="A34" s="80" t="s">
        <v>424</v>
      </c>
      <c r="B34" s="97" t="s">
        <v>425</v>
      </c>
      <c r="C34" s="98">
        <v>41.74375708116535</v>
      </c>
      <c r="D34" s="98">
        <v>46.110983653560794</v>
      </c>
      <c r="E34" s="98">
        <v>55.22715369934359</v>
      </c>
      <c r="F34" s="98">
        <v>47.67437044914402</v>
      </c>
      <c r="G34" s="98">
        <v>42.60726645625778</v>
      </c>
      <c r="H34" s="98">
        <v>36.82923764442651</v>
      </c>
      <c r="I34" s="98">
        <v>31.43005986640653</v>
      </c>
      <c r="J34" s="98">
        <v>25.906612706070913</v>
      </c>
      <c r="K34" s="98">
        <v>20.644319534842193</v>
      </c>
      <c r="L34" s="98">
        <v>15.35315454016236</v>
      </c>
      <c r="M34" s="98">
        <v>9.326975614537465</v>
      </c>
      <c r="N34" s="98">
        <v>3.3777615945466715</v>
      </c>
      <c r="O34" s="98">
        <v>0</v>
      </c>
    </row>
    <row r="35" spans="1:15" ht="25.5">
      <c r="A35" s="80" t="s">
        <v>426</v>
      </c>
      <c r="B35" s="97" t="s">
        <v>427</v>
      </c>
      <c r="C35" s="102">
        <v>41.30339979428621</v>
      </c>
      <c r="D35" s="102">
        <v>46.110983653560794</v>
      </c>
      <c r="E35" s="102">
        <v>42.23269249283571</v>
      </c>
      <c r="F35" s="102">
        <v>45.303642742876</v>
      </c>
      <c r="G35" s="102">
        <v>41.78104942407403</v>
      </c>
      <c r="H35" s="102">
        <v>36.82923764442651</v>
      </c>
      <c r="I35" s="102">
        <v>31.43005986640653</v>
      </c>
      <c r="J35" s="102">
        <v>25.906612706070913</v>
      </c>
      <c r="K35" s="102">
        <v>20.644319534842193</v>
      </c>
      <c r="L35" s="102">
        <v>15.35315454016236</v>
      </c>
      <c r="M35" s="102">
        <v>9.326975614537465</v>
      </c>
      <c r="N35" s="102">
        <v>3.3777615945466715</v>
      </c>
      <c r="O35" s="102">
        <v>0</v>
      </c>
    </row>
    <row r="36" spans="1:15" ht="16.5">
      <c r="A36" s="80" t="s">
        <v>428</v>
      </c>
      <c r="B36" s="97" t="s">
        <v>429</v>
      </c>
      <c r="C36" s="98">
        <v>5.790830429646741</v>
      </c>
      <c r="D36" s="98">
        <v>3.303078146191714</v>
      </c>
      <c r="E36" s="98">
        <v>7.415431584177844</v>
      </c>
      <c r="F36" s="98">
        <v>10.839178301102042</v>
      </c>
      <c r="G36" s="98">
        <v>10.204752769561084</v>
      </c>
      <c r="H36" s="98">
        <v>7.915830811042072</v>
      </c>
      <c r="I36" s="98">
        <v>7.581454274108363</v>
      </c>
      <c r="J36" s="98">
        <v>7.1678416035157</v>
      </c>
      <c r="K36" s="98">
        <v>6.810044906556067</v>
      </c>
      <c r="L36" s="98">
        <v>6.425806946875953</v>
      </c>
      <c r="M36" s="98">
        <v>6.910610604873023</v>
      </c>
      <c r="N36" s="98">
        <v>6.504639946658389</v>
      </c>
      <c r="O36" s="98">
        <v>3.5703543800729323</v>
      </c>
    </row>
    <row r="37" spans="1:15" ht="25.5">
      <c r="A37" s="80" t="s">
        <v>430</v>
      </c>
      <c r="B37" s="97" t="s">
        <v>431</v>
      </c>
      <c r="C37" s="102">
        <v>5.790830429646741</v>
      </c>
      <c r="D37" s="102">
        <v>3.303078146191714</v>
      </c>
      <c r="E37" s="102">
        <v>6.966808243220607</v>
      </c>
      <c r="F37" s="102">
        <v>3.1466883529282192</v>
      </c>
      <c r="G37" s="102">
        <v>2.8961401722256723</v>
      </c>
      <c r="H37" s="102">
        <v>7.09963352277884</v>
      </c>
      <c r="I37" s="102">
        <v>7.581454274108362</v>
      </c>
      <c r="J37" s="102">
        <v>7.1678416035157</v>
      </c>
      <c r="K37" s="102">
        <v>6.810044906556069</v>
      </c>
      <c r="L37" s="102">
        <v>6.425806946875953</v>
      </c>
      <c r="M37" s="102">
        <v>6.910610604873022</v>
      </c>
      <c r="N37" s="102">
        <v>6.504639946658389</v>
      </c>
      <c r="O37" s="102">
        <v>3.5703543800729323</v>
      </c>
    </row>
    <row r="40" spans="1:15" ht="12.75">
      <c r="A40" s="33"/>
      <c r="B40" s="33"/>
      <c r="C40" s="35"/>
      <c r="D40" s="3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6">
    <mergeCell ref="A5:J5"/>
    <mergeCell ref="A7:A8"/>
    <mergeCell ref="B7:B8"/>
    <mergeCell ref="C7:C8"/>
    <mergeCell ref="E7:O7"/>
    <mergeCell ref="D7:D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2010-05-14T12:29:59Z</cp:lastPrinted>
  <dcterms:created xsi:type="dcterms:W3CDTF">2010-03-16T10:09:52Z</dcterms:created>
  <dcterms:modified xsi:type="dcterms:W3CDTF">2010-05-14T12:32:14Z</dcterms:modified>
  <cp:category/>
  <cp:version/>
  <cp:contentType/>
  <cp:contentStatus/>
</cp:coreProperties>
</file>