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<sst xmlns="http://schemas.openxmlformats.org/spreadsheetml/2006/main" count="170" uniqueCount="124">
  <si>
    <t>Wieloletni program inwestycyjny na lata 2009 – 2013</t>
  </si>
  <si>
    <t>Pod nazwą „ Budowa i przebudowa gminnej infrastruktury technicznej”</t>
  </si>
  <si>
    <t>Cel programu – poprawa dostępności komunikacyjnej obszarów gminnych, ochrona środowiska, zwiększenie aktywności turystycznej i sportowej”</t>
  </si>
  <si>
    <t>Jednostka organizacyjna realizująca program – Urząd Miejski w Trzebnicy, pl. Piłsudskiego 1</t>
  </si>
  <si>
    <t>Wydatki</t>
  </si>
  <si>
    <t>Okres</t>
  </si>
  <si>
    <t>Wartość</t>
  </si>
  <si>
    <t>Środki</t>
  </si>
  <si>
    <t>L.p</t>
  </si>
  <si>
    <t>Nazwa inwestycji</t>
  </si>
  <si>
    <t>Dział</t>
  </si>
  <si>
    <t>realizacji</t>
  </si>
  <si>
    <t>kosztorysowa</t>
  </si>
  <si>
    <t>własne</t>
  </si>
  <si>
    <t>Środki zewnętrzne</t>
  </si>
  <si>
    <t>rozdział</t>
  </si>
  <si>
    <t>/zl/</t>
  </si>
  <si>
    <t>1.</t>
  </si>
  <si>
    <t>Remont drogi gminnej w m. Kuźniczysku</t>
  </si>
  <si>
    <t>600-60016</t>
  </si>
  <si>
    <t>2.</t>
  </si>
  <si>
    <t>Projekt budowy chodnika w Cerekwicy w ciągu drogi wojewódzkiej nr 340</t>
  </si>
  <si>
    <t>2008-2009</t>
  </si>
  <si>
    <t>3.</t>
  </si>
  <si>
    <t>Poprawa dostępności komunikacyjnej lokalnego centrum aktywności gospodarczej w Trzebnicy poprzez budowę łącznika drogowego miedzy ulicami Milicką i Prusicką</t>
  </si>
  <si>
    <t>600-600166</t>
  </si>
  <si>
    <t>4.</t>
  </si>
  <si>
    <t>Budowa hali sportowej przy Szkole Podstawowej nr 3 w Trzebnicy</t>
  </si>
  <si>
    <t>801-80101</t>
  </si>
  <si>
    <t>5.</t>
  </si>
  <si>
    <t>Budowa kanalizacji wraz z oczyszczalnią ścieków w Skarszynie</t>
  </si>
  <si>
    <t>900-90001</t>
  </si>
  <si>
    <t>2008-2011</t>
  </si>
  <si>
    <t>6.</t>
  </si>
  <si>
    <t>Rekultywacja składowiska odpadów w Jaszycach</t>
  </si>
  <si>
    <t>900-90002</t>
  </si>
  <si>
    <t>7.</t>
  </si>
  <si>
    <t>Urządzenie terenów zielonych dla miasta – park</t>
  </si>
  <si>
    <t>900-90004</t>
  </si>
  <si>
    <t>8.</t>
  </si>
  <si>
    <t>Rewitalizacja płyty Rynku w Trzebnicy</t>
  </si>
  <si>
    <t>921-92120</t>
  </si>
  <si>
    <t>9.</t>
  </si>
  <si>
    <t>Opracowanie projektu na boiska sportowe, korty, halę sportową z zapleczem socjalnym</t>
  </si>
  <si>
    <t>926-92601</t>
  </si>
  <si>
    <t>10.</t>
  </si>
  <si>
    <t>Przebudowa  i modernizacja kompleksu sportowego dla potrzeb centrum pobytowego EURO 2012</t>
  </si>
  <si>
    <t>2009-2010</t>
  </si>
  <si>
    <t>11.</t>
  </si>
  <si>
    <t>Budowa kompleksu basenowego przy ul. Leśnej w Trzebnicy</t>
  </si>
  <si>
    <t>2008-2010</t>
  </si>
  <si>
    <t>12.</t>
  </si>
  <si>
    <t>Budowa drogi ul. Piwniczna w Trzebnicy</t>
  </si>
  <si>
    <t>600 – 60016</t>
  </si>
  <si>
    <t>13.</t>
  </si>
  <si>
    <t>Sieć kanalizacji sanitarnej z oczyszczalnią ścieków w Ujeźdźcu Wlk.</t>
  </si>
  <si>
    <t>2012-2013</t>
  </si>
  <si>
    <t>14.</t>
  </si>
  <si>
    <t>Modernizacja oświetlenia drogowego na terenie gminy.</t>
  </si>
  <si>
    <t>900-90015</t>
  </si>
  <si>
    <t>2009-2013</t>
  </si>
  <si>
    <t>15.</t>
  </si>
  <si>
    <t>Projekt modernizacji sieci wodociągowej na terenie gminy.</t>
  </si>
  <si>
    <t>2010-2013</t>
  </si>
  <si>
    <t>16.</t>
  </si>
  <si>
    <t>Projekt modernizacja sieci kanalizacyjnej na terenie miasta</t>
  </si>
  <si>
    <t>17.</t>
  </si>
  <si>
    <t>Budowa drogi w Biedaszkowie Małym</t>
  </si>
  <si>
    <t>2010-2011</t>
  </si>
  <si>
    <t>18.</t>
  </si>
  <si>
    <t>Przebudowa drogi w Koniowie</t>
  </si>
  <si>
    <t>2009-2011</t>
  </si>
  <si>
    <t>19.</t>
  </si>
  <si>
    <t>Przebudowa dróg w Jaźwinach</t>
  </si>
  <si>
    <t>20.</t>
  </si>
  <si>
    <t>Budowa drogi w Blizocinie</t>
  </si>
  <si>
    <t>2010-2012</t>
  </si>
  <si>
    <t>21.</t>
  </si>
  <si>
    <t>Budowa drogi w ul. Grota Roweckiego w Trzebnicy</t>
  </si>
  <si>
    <t>2011-2012</t>
  </si>
  <si>
    <t>22.</t>
  </si>
  <si>
    <t>Przebudowa drogi w ul. Czereśniowej w Trzebnicy</t>
  </si>
  <si>
    <t>23.</t>
  </si>
  <si>
    <t>Budowa wodociągu Małuszyn - Księginice</t>
  </si>
  <si>
    <t>24.</t>
  </si>
  <si>
    <t>Zagospodarowanie Kociej Góry w Trzebnicy.</t>
  </si>
  <si>
    <t>630-63003</t>
  </si>
  <si>
    <t>25.</t>
  </si>
  <si>
    <t>Budowa kanalizacji w Nowym Dworze.</t>
  </si>
  <si>
    <t>2012-2015</t>
  </si>
  <si>
    <t>26.</t>
  </si>
  <si>
    <t>Budowa kanalizacji na osiedlu Grunwald II w Trzebnicy.</t>
  </si>
  <si>
    <t>27.</t>
  </si>
  <si>
    <t>Budowa kanalizacji w Sulisławicach.</t>
  </si>
  <si>
    <t>28.</t>
  </si>
  <si>
    <t>Budowa kanalizacji w Boleścinie i Piersnie – projekt.</t>
  </si>
  <si>
    <t>29.</t>
  </si>
  <si>
    <t>Budowa kanalizacji w Ujeźdźcu Małym – projekt.</t>
  </si>
  <si>
    <t>30.</t>
  </si>
  <si>
    <t>Budowa kanalizacji w Biedaszkowie Małym – projekt.</t>
  </si>
  <si>
    <t>31.</t>
  </si>
  <si>
    <t>Budowa kanalizacji w Kobylicach.</t>
  </si>
  <si>
    <t>32.</t>
  </si>
  <si>
    <t>Koncepcja układu komunikacyjnego w Trzebnicy powiązana z węzłem „Trzebnica” w ciągu drogi ekspresowej S-5.</t>
  </si>
  <si>
    <t>33.</t>
  </si>
  <si>
    <t>Rozbudowa Szkoły Podstawowej w Kuźniczysku o segment dydaktyczny i salę sportową.</t>
  </si>
  <si>
    <t>2011-2013</t>
  </si>
  <si>
    <t>34.</t>
  </si>
  <si>
    <t>Remont Szkoły Podstawowej nr 2 wraz z termomodernizacją przy ul. 1-go Maja w Trzebnicy.</t>
  </si>
  <si>
    <t>35.</t>
  </si>
  <si>
    <t>Budowa hali sportowej przy Szkole Podstawowej nr 2 w Trzebnicy</t>
  </si>
  <si>
    <t>2010-2014</t>
  </si>
  <si>
    <t>36.</t>
  </si>
  <si>
    <t>Rozbudowa Przedszkola nr 2 w Trzebnicy.</t>
  </si>
  <si>
    <t>801-80104</t>
  </si>
  <si>
    <t>37.</t>
  </si>
  <si>
    <t>Modernizacja i rozbudowa Zakładu Lecznictwa  Ambulatoryjnego</t>
  </si>
  <si>
    <t>851-85121</t>
  </si>
  <si>
    <t>2011-2015</t>
  </si>
  <si>
    <t>38.</t>
  </si>
  <si>
    <t>Dofinansowanie budowy regionalnego schroniska dla zwierząt w Szklarach Górnych.</t>
  </si>
  <si>
    <t>900-90013</t>
  </si>
  <si>
    <t>Razem</t>
  </si>
  <si>
    <t>Załącznik nr 1 do uchwały nr XXIII/236/08 Rady Miejskiej w Trzebnicy.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</si>
</sst>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workbookViewId="0" topLeftCell="A10">
      <selection activeCell="H56" sqref="H56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3" width="10.00390625" style="1" customWidth="1"/>
    <col min="4" max="4" width="12.75390625" style="1" customWidth="1"/>
    <col min="5" max="5" width="10.125" style="1" customWidth="1"/>
    <col min="6" max="6" width="10.875" style="1" customWidth="1"/>
    <col min="7" max="7" width="10.375" style="1" customWidth="1"/>
    <col min="8" max="8" width="10.625" style="1" customWidth="1"/>
    <col min="9" max="9" width="10.375" style="1" customWidth="1"/>
    <col min="10" max="10" width="11.75390625" style="1" customWidth="1"/>
    <col min="11" max="11" width="9.625" style="1" customWidth="1"/>
    <col min="12" max="12" width="10.125" style="1" customWidth="1"/>
    <col min="13" max="16384" width="9.00390625" style="1" customWidth="1"/>
  </cols>
  <sheetData>
    <row r="2" spans="1:2" ht="12.75">
      <c r="A2" s="2" t="s">
        <v>123</v>
      </c>
      <c r="B2"/>
    </row>
    <row r="3" ht="12.75">
      <c r="A3" s="2"/>
    </row>
    <row r="4" spans="1:2" ht="12.75">
      <c r="A4" s="3"/>
      <c r="B4" s="1" t="s">
        <v>0</v>
      </c>
    </row>
    <row r="6" ht="12.75">
      <c r="A6" s="2"/>
    </row>
    <row r="7" ht="12.75">
      <c r="A7" s="2"/>
    </row>
    <row r="8" ht="12.75">
      <c r="A8" s="2" t="s">
        <v>1</v>
      </c>
    </row>
    <row r="9" ht="12.75">
      <c r="A9" s="2"/>
    </row>
    <row r="10" ht="12.75">
      <c r="A10" s="2" t="s">
        <v>2</v>
      </c>
    </row>
    <row r="12" ht="12.75">
      <c r="A12" s="2" t="s">
        <v>3</v>
      </c>
    </row>
    <row r="13" ht="12.75">
      <c r="A13" s="2"/>
    </row>
    <row r="14" ht="12.75">
      <c r="A14" s="2"/>
    </row>
    <row r="15" spans="1:12" ht="12.75">
      <c r="A15" s="4"/>
      <c r="B15" s="4"/>
      <c r="C15" s="4"/>
      <c r="D15" s="4" t="s">
        <v>4</v>
      </c>
      <c r="E15" s="4" t="s">
        <v>4</v>
      </c>
      <c r="F15" s="4" t="s">
        <v>4</v>
      </c>
      <c r="G15" s="4" t="s">
        <v>4</v>
      </c>
      <c r="H15" s="4" t="s">
        <v>4</v>
      </c>
      <c r="I15" s="4" t="s">
        <v>5</v>
      </c>
      <c r="J15" s="4" t="s">
        <v>6</v>
      </c>
      <c r="K15" s="4" t="s">
        <v>7</v>
      </c>
      <c r="L15" s="5"/>
    </row>
    <row r="16" spans="1:12" ht="25.5">
      <c r="A16" s="6" t="s">
        <v>8</v>
      </c>
      <c r="B16" s="6" t="s">
        <v>9</v>
      </c>
      <c r="C16" s="6" t="s">
        <v>10</v>
      </c>
      <c r="D16" s="7">
        <v>2009</v>
      </c>
      <c r="E16" s="7">
        <v>2010</v>
      </c>
      <c r="F16" s="7">
        <v>2011</v>
      </c>
      <c r="G16" s="7">
        <v>2012</v>
      </c>
      <c r="H16" s="7">
        <v>2013</v>
      </c>
      <c r="I16" s="6" t="s">
        <v>11</v>
      </c>
      <c r="J16" s="6" t="s">
        <v>12</v>
      </c>
      <c r="K16" s="6" t="s">
        <v>13</v>
      </c>
      <c r="L16" s="6" t="s">
        <v>14</v>
      </c>
    </row>
    <row r="17" spans="1:12" ht="12.75">
      <c r="A17" s="8"/>
      <c r="B17" s="9"/>
      <c r="C17" s="9" t="s">
        <v>15</v>
      </c>
      <c r="D17" s="6" t="s">
        <v>16</v>
      </c>
      <c r="E17" s="6" t="s">
        <v>16</v>
      </c>
      <c r="F17" s="6"/>
      <c r="G17" s="6"/>
      <c r="H17" s="6"/>
      <c r="I17" s="9"/>
      <c r="J17" s="6" t="s">
        <v>16</v>
      </c>
      <c r="K17" s="10" t="s">
        <v>16</v>
      </c>
      <c r="L17" s="10"/>
    </row>
    <row r="18" spans="1:12" ht="25.5">
      <c r="A18" s="8" t="s">
        <v>17</v>
      </c>
      <c r="B18" s="8" t="s">
        <v>18</v>
      </c>
      <c r="C18" s="8" t="s">
        <v>19</v>
      </c>
      <c r="D18" s="11">
        <v>782595</v>
      </c>
      <c r="E18" s="11"/>
      <c r="F18" s="11"/>
      <c r="G18" s="11"/>
      <c r="H18" s="11"/>
      <c r="I18" s="12">
        <v>2009</v>
      </c>
      <c r="J18" s="11">
        <v>782595.26</v>
      </c>
      <c r="K18" s="11">
        <f>J18-L18</f>
        <v>403400.26</v>
      </c>
      <c r="L18" s="11">
        <v>379195</v>
      </c>
    </row>
    <row r="19" spans="1:12" ht="51">
      <c r="A19" s="8" t="s">
        <v>20</v>
      </c>
      <c r="B19" s="8" t="s">
        <v>21</v>
      </c>
      <c r="C19" s="8" t="s">
        <v>19</v>
      </c>
      <c r="D19" s="11">
        <v>168954</v>
      </c>
      <c r="E19" s="11"/>
      <c r="F19" s="11"/>
      <c r="G19" s="11"/>
      <c r="H19" s="11"/>
      <c r="I19" s="13" t="s">
        <v>22</v>
      </c>
      <c r="J19" s="11">
        <v>168954</v>
      </c>
      <c r="K19" s="11"/>
      <c r="L19" s="11"/>
    </row>
    <row r="20" spans="1:12" ht="102">
      <c r="A20" s="8" t="s">
        <v>23</v>
      </c>
      <c r="B20" s="8" t="s">
        <v>24</v>
      </c>
      <c r="C20" s="8" t="s">
        <v>25</v>
      </c>
      <c r="D20" s="11">
        <v>5628009</v>
      </c>
      <c r="E20" s="11"/>
      <c r="F20" s="11"/>
      <c r="G20" s="11"/>
      <c r="H20" s="11"/>
      <c r="I20" s="13" t="s">
        <v>22</v>
      </c>
      <c r="J20" s="11">
        <v>7962009</v>
      </c>
      <c r="K20" s="11">
        <v>4782009</v>
      </c>
      <c r="L20" s="11">
        <f>J20-K20</f>
        <v>3180000</v>
      </c>
    </row>
    <row r="21" spans="1:12" ht="38.25">
      <c r="A21" s="8" t="s">
        <v>26</v>
      </c>
      <c r="B21" s="8" t="s">
        <v>27</v>
      </c>
      <c r="C21" s="8" t="s">
        <v>28</v>
      </c>
      <c r="D21" s="11">
        <v>4331000</v>
      </c>
      <c r="E21" s="11"/>
      <c r="F21" s="11"/>
      <c r="G21" s="11"/>
      <c r="H21" s="11"/>
      <c r="I21" s="13" t="s">
        <v>22</v>
      </c>
      <c r="J21" s="11">
        <v>4831000</v>
      </c>
      <c r="K21" s="11">
        <v>2831000</v>
      </c>
      <c r="L21" s="11">
        <f>J21-K21</f>
        <v>2000000</v>
      </c>
    </row>
    <row r="22" spans="1:12" ht="38.25">
      <c r="A22" s="8" t="s">
        <v>29</v>
      </c>
      <c r="B22" s="8" t="s">
        <v>30</v>
      </c>
      <c r="C22" s="8" t="s">
        <v>31</v>
      </c>
      <c r="D22" s="11">
        <v>1000000</v>
      </c>
      <c r="E22" s="11">
        <v>1500000</v>
      </c>
      <c r="F22" s="11">
        <v>3049161</v>
      </c>
      <c r="G22" s="11"/>
      <c r="H22" s="11"/>
      <c r="I22" s="13" t="s">
        <v>32</v>
      </c>
      <c r="J22" s="11">
        <v>5949161.13</v>
      </c>
      <c r="K22" s="11">
        <v>875000</v>
      </c>
      <c r="L22" s="11">
        <f>J22-K22</f>
        <v>5074161.13</v>
      </c>
    </row>
    <row r="23" spans="1:12" ht="38.25">
      <c r="A23" s="8" t="s">
        <v>33</v>
      </c>
      <c r="B23" s="8" t="s">
        <v>34</v>
      </c>
      <c r="C23" s="8" t="s">
        <v>35</v>
      </c>
      <c r="D23" s="11">
        <v>950000</v>
      </c>
      <c r="E23" s="11"/>
      <c r="F23" s="11"/>
      <c r="G23" s="11"/>
      <c r="H23" s="11"/>
      <c r="I23" s="13" t="s">
        <v>22</v>
      </c>
      <c r="J23" s="11">
        <v>950000</v>
      </c>
      <c r="K23" s="11">
        <v>237500</v>
      </c>
      <c r="L23" s="11">
        <v>712500</v>
      </c>
    </row>
    <row r="24" spans="1:12" ht="38.25">
      <c r="A24" s="8" t="s">
        <v>36</v>
      </c>
      <c r="B24" s="8" t="s">
        <v>37</v>
      </c>
      <c r="C24" s="8" t="s">
        <v>38</v>
      </c>
      <c r="D24" s="11"/>
      <c r="E24" s="11">
        <v>250000</v>
      </c>
      <c r="F24" s="11"/>
      <c r="G24" s="11"/>
      <c r="H24" s="11"/>
      <c r="I24" s="12">
        <v>2010</v>
      </c>
      <c r="J24" s="11">
        <v>250000</v>
      </c>
      <c r="K24" s="11">
        <v>250000</v>
      </c>
      <c r="L24" s="11"/>
    </row>
    <row r="25" spans="1:12" ht="12.75" customHeight="1">
      <c r="A25" s="24" t="s">
        <v>39</v>
      </c>
      <c r="B25" s="24" t="s">
        <v>40</v>
      </c>
      <c r="C25" s="8" t="s">
        <v>41</v>
      </c>
      <c r="D25" s="23">
        <v>2000000</v>
      </c>
      <c r="E25" s="23"/>
      <c r="F25" s="11"/>
      <c r="G25" s="11"/>
      <c r="H25" s="11"/>
      <c r="I25" s="22" t="s">
        <v>22</v>
      </c>
      <c r="J25" s="23">
        <v>3000000</v>
      </c>
      <c r="K25" s="23">
        <v>375000</v>
      </c>
      <c r="L25" s="23">
        <f>J25-K25</f>
        <v>2625000</v>
      </c>
    </row>
    <row r="26" spans="1:12" ht="30.75" customHeight="1">
      <c r="A26" s="24"/>
      <c r="B26" s="24"/>
      <c r="C26" s="5"/>
      <c r="D26" s="23"/>
      <c r="E26" s="23"/>
      <c r="F26" s="11"/>
      <c r="G26" s="11"/>
      <c r="H26" s="11"/>
      <c r="I26" s="22"/>
      <c r="J26" s="23"/>
      <c r="K26" s="23"/>
      <c r="L26" s="23"/>
    </row>
    <row r="27" spans="1:12" ht="51">
      <c r="A27" s="8" t="s">
        <v>42</v>
      </c>
      <c r="B27" s="8" t="s">
        <v>43</v>
      </c>
      <c r="C27" s="8" t="s">
        <v>44</v>
      </c>
      <c r="D27" s="11"/>
      <c r="E27" s="11">
        <v>450000</v>
      </c>
      <c r="F27" s="11"/>
      <c r="G27" s="11"/>
      <c r="H27" s="11"/>
      <c r="I27" s="12">
        <v>2010</v>
      </c>
      <c r="J27" s="11">
        <v>450000</v>
      </c>
      <c r="K27" s="11">
        <v>450000</v>
      </c>
      <c r="L27" s="11"/>
    </row>
    <row r="28" spans="1:12" ht="63.75">
      <c r="A28" s="8" t="s">
        <v>45</v>
      </c>
      <c r="B28" s="8" t="s">
        <v>46</v>
      </c>
      <c r="C28" s="8" t="s">
        <v>44</v>
      </c>
      <c r="D28" s="11">
        <v>500000</v>
      </c>
      <c r="E28" s="11">
        <v>2500000</v>
      </c>
      <c r="F28" s="11"/>
      <c r="G28" s="11"/>
      <c r="H28" s="11"/>
      <c r="I28" s="12" t="s">
        <v>47</v>
      </c>
      <c r="J28" s="11">
        <v>3000000</v>
      </c>
      <c r="K28" s="11">
        <v>3000000</v>
      </c>
      <c r="L28" s="11"/>
    </row>
    <row r="29" spans="1:12" ht="38.25">
      <c r="A29" s="8" t="s">
        <v>48</v>
      </c>
      <c r="B29" s="8" t="s">
        <v>49</v>
      </c>
      <c r="C29" s="8" t="s">
        <v>44</v>
      </c>
      <c r="D29" s="11">
        <v>7000000</v>
      </c>
      <c r="E29" s="11">
        <v>17000000</v>
      </c>
      <c r="F29" s="11">
        <v>7000000</v>
      </c>
      <c r="G29" s="11"/>
      <c r="H29" s="11"/>
      <c r="I29" s="13" t="s">
        <v>50</v>
      </c>
      <c r="J29" s="11">
        <v>32000000</v>
      </c>
      <c r="K29" s="11">
        <v>24000000</v>
      </c>
      <c r="L29" s="11">
        <f>J29-K29</f>
        <v>8000000</v>
      </c>
    </row>
    <row r="30" spans="1:12" ht="25.5">
      <c r="A30" s="8" t="s">
        <v>51</v>
      </c>
      <c r="B30" s="8" t="s">
        <v>52</v>
      </c>
      <c r="C30" s="8" t="s">
        <v>53</v>
      </c>
      <c r="D30" s="11">
        <v>500000</v>
      </c>
      <c r="E30" s="11">
        <v>600000</v>
      </c>
      <c r="F30" s="11"/>
      <c r="G30" s="11"/>
      <c r="H30" s="11"/>
      <c r="I30" s="19" t="s">
        <v>50</v>
      </c>
      <c r="J30" s="11">
        <v>1600000</v>
      </c>
      <c r="K30" s="11">
        <v>1600000</v>
      </c>
      <c r="L30" s="11"/>
    </row>
    <row r="31" spans="1:12" ht="38.25">
      <c r="A31" s="8" t="s">
        <v>54</v>
      </c>
      <c r="B31" s="8" t="s">
        <v>55</v>
      </c>
      <c r="C31" s="8" t="s">
        <v>31</v>
      </c>
      <c r="D31" s="11"/>
      <c r="E31" s="11"/>
      <c r="F31" s="11"/>
      <c r="G31" s="11">
        <v>2500000</v>
      </c>
      <c r="H31" s="11">
        <v>3000000</v>
      </c>
      <c r="I31" s="13" t="s">
        <v>56</v>
      </c>
      <c r="J31" s="11">
        <v>5500000</v>
      </c>
      <c r="K31" s="11">
        <v>1375000</v>
      </c>
      <c r="L31" s="11">
        <v>4125000</v>
      </c>
    </row>
    <row r="32" spans="1:12" ht="38.25">
      <c r="A32" s="8" t="s">
        <v>57</v>
      </c>
      <c r="B32" s="8" t="s">
        <v>58</v>
      </c>
      <c r="C32" s="8" t="s">
        <v>59</v>
      </c>
      <c r="D32" s="11">
        <v>100000</v>
      </c>
      <c r="E32" s="11">
        <v>100000</v>
      </c>
      <c r="F32" s="11">
        <v>100000</v>
      </c>
      <c r="G32" s="11">
        <v>100000</v>
      </c>
      <c r="H32" s="11">
        <v>100000</v>
      </c>
      <c r="I32" s="13" t="s">
        <v>60</v>
      </c>
      <c r="J32" s="11">
        <v>500000</v>
      </c>
      <c r="K32" s="11">
        <v>500000</v>
      </c>
      <c r="L32" s="11"/>
    </row>
    <row r="33" spans="1:12" ht="38.25">
      <c r="A33" s="8" t="s">
        <v>61</v>
      </c>
      <c r="B33" s="8" t="s">
        <v>62</v>
      </c>
      <c r="C33" s="8" t="s">
        <v>31</v>
      </c>
      <c r="D33" s="11"/>
      <c r="E33" s="14">
        <v>100000</v>
      </c>
      <c r="F33" s="11">
        <v>100000</v>
      </c>
      <c r="G33" s="11">
        <v>100000</v>
      </c>
      <c r="H33" s="11">
        <v>100000</v>
      </c>
      <c r="I33" s="13" t="s">
        <v>63</v>
      </c>
      <c r="J33" s="11">
        <v>400000</v>
      </c>
      <c r="K33" s="11">
        <v>400000</v>
      </c>
      <c r="L33" s="11"/>
    </row>
    <row r="34" spans="1:12" ht="38.25">
      <c r="A34" s="8" t="s">
        <v>64</v>
      </c>
      <c r="B34" s="8" t="s">
        <v>65</v>
      </c>
      <c r="C34" s="8" t="s">
        <v>31</v>
      </c>
      <c r="D34" s="11">
        <v>100000</v>
      </c>
      <c r="E34" s="14">
        <v>100000</v>
      </c>
      <c r="F34" s="11">
        <v>100000</v>
      </c>
      <c r="G34" s="11">
        <v>100000</v>
      </c>
      <c r="H34" s="11">
        <v>100000</v>
      </c>
      <c r="I34" s="13" t="s">
        <v>60</v>
      </c>
      <c r="J34" s="11">
        <v>500000</v>
      </c>
      <c r="K34" s="11">
        <v>500000</v>
      </c>
      <c r="L34" s="11"/>
    </row>
    <row r="35" spans="1:12" ht="25.5">
      <c r="A35" s="8" t="s">
        <v>66</v>
      </c>
      <c r="B35" s="8" t="s">
        <v>67</v>
      </c>
      <c r="C35" s="8" t="s">
        <v>53</v>
      </c>
      <c r="D35" s="11"/>
      <c r="E35" s="11">
        <v>100000</v>
      </c>
      <c r="F35" s="11">
        <v>1305334</v>
      </c>
      <c r="G35" s="11"/>
      <c r="H35" s="11"/>
      <c r="I35" s="13" t="s">
        <v>68</v>
      </c>
      <c r="J35" s="11">
        <v>1405334</v>
      </c>
      <c r="K35" s="11">
        <v>705334</v>
      </c>
      <c r="L35" s="11">
        <v>700000</v>
      </c>
    </row>
    <row r="36" spans="1:12" ht="25.5">
      <c r="A36" s="8" t="s">
        <v>69</v>
      </c>
      <c r="B36" s="8" t="s">
        <v>70</v>
      </c>
      <c r="C36" s="8" t="s">
        <v>53</v>
      </c>
      <c r="D36" s="11">
        <v>50000</v>
      </c>
      <c r="E36" s="11">
        <v>994703</v>
      </c>
      <c r="F36" s="11">
        <v>994703</v>
      </c>
      <c r="G36" s="11"/>
      <c r="H36" s="11"/>
      <c r="I36" s="13" t="s">
        <v>71</v>
      </c>
      <c r="J36" s="11">
        <v>2039406</v>
      </c>
      <c r="K36" s="11">
        <v>1039406</v>
      </c>
      <c r="L36" s="11">
        <v>1000000</v>
      </c>
    </row>
    <row r="37" spans="1:12" ht="25.5">
      <c r="A37" s="8" t="s">
        <v>72</v>
      </c>
      <c r="B37" s="8" t="s">
        <v>73</v>
      </c>
      <c r="C37" s="8" t="s">
        <v>53</v>
      </c>
      <c r="D37" s="11"/>
      <c r="E37" s="11">
        <v>500000</v>
      </c>
      <c r="F37" s="11">
        <v>2334843</v>
      </c>
      <c r="G37" s="11"/>
      <c r="H37" s="11"/>
      <c r="I37" s="13" t="s">
        <v>68</v>
      </c>
      <c r="J37" s="11">
        <v>2834843</v>
      </c>
      <c r="K37" s="11">
        <v>1434843</v>
      </c>
      <c r="L37" s="11">
        <v>1400000</v>
      </c>
    </row>
    <row r="38" spans="1:12" ht="25.5">
      <c r="A38" s="8" t="s">
        <v>74</v>
      </c>
      <c r="B38" s="8" t="s">
        <v>75</v>
      </c>
      <c r="C38" s="8" t="s">
        <v>53</v>
      </c>
      <c r="D38" s="11"/>
      <c r="E38" s="11">
        <v>100000</v>
      </c>
      <c r="F38" s="11">
        <v>300000</v>
      </c>
      <c r="G38" s="11">
        <v>300000</v>
      </c>
      <c r="H38" s="11"/>
      <c r="I38" s="13" t="s">
        <v>76</v>
      </c>
      <c r="J38" s="11">
        <v>700000</v>
      </c>
      <c r="K38" s="11">
        <v>350000</v>
      </c>
      <c r="L38" s="11">
        <v>350000</v>
      </c>
    </row>
    <row r="39" spans="1:12" ht="25.5">
      <c r="A39" s="8" t="s">
        <v>77</v>
      </c>
      <c r="B39" s="8" t="s">
        <v>78</v>
      </c>
      <c r="C39" s="8" t="s">
        <v>53</v>
      </c>
      <c r="D39" s="11"/>
      <c r="E39" s="11"/>
      <c r="F39" s="11">
        <v>50000</v>
      </c>
      <c r="G39" s="11">
        <v>300000</v>
      </c>
      <c r="H39" s="11"/>
      <c r="I39" s="13" t="s">
        <v>79</v>
      </c>
      <c r="J39" s="11">
        <v>350000</v>
      </c>
      <c r="K39" s="11">
        <v>175000</v>
      </c>
      <c r="L39" s="11">
        <v>175000</v>
      </c>
    </row>
    <row r="40" spans="1:12" ht="38.25">
      <c r="A40" s="8" t="s">
        <v>80</v>
      </c>
      <c r="B40" s="8" t="s">
        <v>81</v>
      </c>
      <c r="C40" s="8" t="s">
        <v>53</v>
      </c>
      <c r="D40" s="11"/>
      <c r="E40" s="11"/>
      <c r="F40" s="11">
        <v>100000</v>
      </c>
      <c r="G40" s="11">
        <v>2000000</v>
      </c>
      <c r="H40" s="11"/>
      <c r="I40" s="13" t="s">
        <v>79</v>
      </c>
      <c r="J40" s="11">
        <v>2100000</v>
      </c>
      <c r="K40" s="11">
        <v>1100000</v>
      </c>
      <c r="L40" s="11">
        <v>1000000</v>
      </c>
    </row>
    <row r="41" spans="1:12" ht="25.5">
      <c r="A41" s="8" t="s">
        <v>82</v>
      </c>
      <c r="B41" s="8" t="s">
        <v>83</v>
      </c>
      <c r="C41" s="8" t="s">
        <v>31</v>
      </c>
      <c r="D41" s="11"/>
      <c r="E41" s="11"/>
      <c r="F41" s="11">
        <v>300000</v>
      </c>
      <c r="G41" s="11"/>
      <c r="H41" s="11"/>
      <c r="I41" s="13">
        <v>2011</v>
      </c>
      <c r="J41" s="11">
        <v>300000</v>
      </c>
      <c r="K41" s="11">
        <v>300000</v>
      </c>
      <c r="L41" s="11"/>
    </row>
    <row r="42" spans="1:12" ht="25.5">
      <c r="A42" s="8" t="s">
        <v>84</v>
      </c>
      <c r="B42" s="8" t="s">
        <v>85</v>
      </c>
      <c r="C42" s="20" t="s">
        <v>86</v>
      </c>
      <c r="D42" s="11"/>
      <c r="E42" s="11"/>
      <c r="F42" s="11">
        <v>100000</v>
      </c>
      <c r="G42" s="11">
        <v>2000000</v>
      </c>
      <c r="H42" s="11"/>
      <c r="I42" s="13" t="s">
        <v>79</v>
      </c>
      <c r="J42" s="11">
        <v>2100000</v>
      </c>
      <c r="K42" s="11">
        <v>1100000</v>
      </c>
      <c r="L42" s="11">
        <v>1000000</v>
      </c>
    </row>
    <row r="43" spans="1:12" ht="25.5">
      <c r="A43" s="8" t="s">
        <v>87</v>
      </c>
      <c r="B43" s="8" t="s">
        <v>88</v>
      </c>
      <c r="C43" s="8" t="s">
        <v>31</v>
      </c>
      <c r="D43" s="11"/>
      <c r="E43" s="11"/>
      <c r="F43" s="11"/>
      <c r="G43" s="11">
        <v>100000</v>
      </c>
      <c r="H43" s="11">
        <v>1500000</v>
      </c>
      <c r="I43" s="19" t="s">
        <v>89</v>
      </c>
      <c r="J43" s="11">
        <v>3500000</v>
      </c>
      <c r="K43" s="11">
        <v>875000</v>
      </c>
      <c r="L43" s="11">
        <v>2625000</v>
      </c>
    </row>
    <row r="44" spans="1:12" ht="38.25">
      <c r="A44" s="8" t="s">
        <v>90</v>
      </c>
      <c r="B44" s="8" t="s">
        <v>91</v>
      </c>
      <c r="C44" s="8" t="s">
        <v>31</v>
      </c>
      <c r="D44" s="11"/>
      <c r="E44" s="11"/>
      <c r="F44" s="11">
        <v>100000</v>
      </c>
      <c r="G44" s="11">
        <v>1000000</v>
      </c>
      <c r="H44" s="11"/>
      <c r="I44" s="13" t="s">
        <v>79</v>
      </c>
      <c r="J44" s="11">
        <v>1100000</v>
      </c>
      <c r="K44" s="11">
        <v>275000</v>
      </c>
      <c r="L44" s="11">
        <v>825000</v>
      </c>
    </row>
    <row r="45" spans="1:12" ht="25.5">
      <c r="A45" s="8" t="s">
        <v>92</v>
      </c>
      <c r="B45" s="8" t="s">
        <v>93</v>
      </c>
      <c r="C45" s="8" t="s">
        <v>31</v>
      </c>
      <c r="D45" s="11"/>
      <c r="E45" s="11"/>
      <c r="F45" s="11"/>
      <c r="G45" s="11">
        <v>100000</v>
      </c>
      <c r="H45" s="11">
        <v>1000000</v>
      </c>
      <c r="I45" s="13" t="s">
        <v>89</v>
      </c>
      <c r="J45" s="11">
        <v>3500000</v>
      </c>
      <c r="K45" s="11">
        <v>875000</v>
      </c>
      <c r="L45" s="11">
        <v>2625000</v>
      </c>
    </row>
    <row r="46" spans="1:12" ht="38.25">
      <c r="A46" s="8" t="s">
        <v>94</v>
      </c>
      <c r="B46" s="8" t="s">
        <v>95</v>
      </c>
      <c r="C46" s="8" t="s">
        <v>31</v>
      </c>
      <c r="D46" s="11"/>
      <c r="E46" s="11"/>
      <c r="F46" s="11"/>
      <c r="G46" s="11"/>
      <c r="H46" s="11">
        <v>100000</v>
      </c>
      <c r="I46" s="13">
        <v>2013</v>
      </c>
      <c r="J46" s="11">
        <v>100000</v>
      </c>
      <c r="K46" s="11">
        <v>100000</v>
      </c>
      <c r="L46" s="11"/>
    </row>
    <row r="47" spans="1:12" ht="38.25">
      <c r="A47" s="8" t="s">
        <v>96</v>
      </c>
      <c r="B47" s="8" t="s">
        <v>97</v>
      </c>
      <c r="C47" s="8" t="s">
        <v>31</v>
      </c>
      <c r="D47" s="11"/>
      <c r="E47" s="11"/>
      <c r="F47" s="11"/>
      <c r="G47" s="11"/>
      <c r="H47" s="11">
        <v>100000</v>
      </c>
      <c r="I47" s="13">
        <v>2013</v>
      </c>
      <c r="J47" s="11">
        <v>100000</v>
      </c>
      <c r="K47" s="11">
        <v>100000</v>
      </c>
      <c r="L47" s="11"/>
    </row>
    <row r="48" spans="1:12" ht="38.25">
      <c r="A48" s="8" t="s">
        <v>98</v>
      </c>
      <c r="B48" s="8" t="s">
        <v>99</v>
      </c>
      <c r="C48" s="8" t="s">
        <v>31</v>
      </c>
      <c r="D48" s="11"/>
      <c r="E48" s="11"/>
      <c r="F48" s="11"/>
      <c r="G48" s="11"/>
      <c r="H48" s="11">
        <v>100000</v>
      </c>
      <c r="I48" s="13">
        <v>2013</v>
      </c>
      <c r="J48" s="11">
        <v>100000</v>
      </c>
      <c r="K48" s="11">
        <v>100000</v>
      </c>
      <c r="L48" s="11"/>
    </row>
    <row r="49" spans="1:12" ht="25.5">
      <c r="A49" s="8" t="s">
        <v>100</v>
      </c>
      <c r="B49" s="8" t="s">
        <v>101</v>
      </c>
      <c r="C49" s="8" t="s">
        <v>31</v>
      </c>
      <c r="D49" s="11"/>
      <c r="E49" s="11"/>
      <c r="F49" s="11"/>
      <c r="G49" s="11">
        <v>100000</v>
      </c>
      <c r="H49" s="11">
        <v>1000000</v>
      </c>
      <c r="I49" s="13" t="s">
        <v>89</v>
      </c>
      <c r="J49" s="11">
        <v>3500000</v>
      </c>
      <c r="K49" s="11">
        <v>275000</v>
      </c>
      <c r="L49" s="11">
        <v>825000</v>
      </c>
    </row>
    <row r="50" spans="1:12" ht="76.5">
      <c r="A50" s="8" t="s">
        <v>102</v>
      </c>
      <c r="B50" s="8" t="s">
        <v>103</v>
      </c>
      <c r="C50" s="8" t="s">
        <v>53</v>
      </c>
      <c r="D50" s="11"/>
      <c r="E50" s="11">
        <v>200000</v>
      </c>
      <c r="F50" s="11"/>
      <c r="G50" s="11"/>
      <c r="H50" s="11"/>
      <c r="I50" s="13">
        <v>2010</v>
      </c>
      <c r="J50" s="11">
        <v>200000</v>
      </c>
      <c r="K50" s="11">
        <v>200000</v>
      </c>
      <c r="L50" s="11"/>
    </row>
    <row r="51" spans="1:12" ht="63.75">
      <c r="A51" s="8" t="s">
        <v>104</v>
      </c>
      <c r="B51" s="8" t="s">
        <v>105</v>
      </c>
      <c r="C51" s="8" t="s">
        <v>28</v>
      </c>
      <c r="D51" s="11"/>
      <c r="E51" s="11"/>
      <c r="F51" s="11">
        <v>100000</v>
      </c>
      <c r="G51" s="11">
        <v>1000000</v>
      </c>
      <c r="H51" s="11">
        <v>2000000</v>
      </c>
      <c r="I51" s="13" t="s">
        <v>106</v>
      </c>
      <c r="J51" s="11">
        <v>3100000</v>
      </c>
      <c r="K51" s="11">
        <v>2100000</v>
      </c>
      <c r="L51" s="11">
        <v>1000000</v>
      </c>
    </row>
    <row r="52" spans="1:14" ht="63.75">
      <c r="A52" s="8" t="s">
        <v>107</v>
      </c>
      <c r="B52" s="8" t="s">
        <v>108</v>
      </c>
      <c r="C52" s="8" t="s">
        <v>28</v>
      </c>
      <c r="D52" s="11"/>
      <c r="E52" s="11">
        <v>100000</v>
      </c>
      <c r="F52" s="11">
        <v>100000</v>
      </c>
      <c r="G52" s="11">
        <v>100000</v>
      </c>
      <c r="H52" s="11">
        <v>100000</v>
      </c>
      <c r="I52" s="13" t="s">
        <v>63</v>
      </c>
      <c r="J52" s="11">
        <v>400000</v>
      </c>
      <c r="K52" s="11">
        <v>400000</v>
      </c>
      <c r="L52" s="11"/>
      <c r="N52" s="15"/>
    </row>
    <row r="53" spans="1:12" ht="38.25">
      <c r="A53" s="8" t="s">
        <v>109</v>
      </c>
      <c r="B53" s="8" t="s">
        <v>110</v>
      </c>
      <c r="C53" s="8" t="s">
        <v>28</v>
      </c>
      <c r="D53" s="11"/>
      <c r="E53" s="11"/>
      <c r="F53" s="11">
        <v>100000</v>
      </c>
      <c r="G53" s="11">
        <v>1500000</v>
      </c>
      <c r="H53" s="11">
        <v>1500000</v>
      </c>
      <c r="I53" s="13" t="s">
        <v>111</v>
      </c>
      <c r="J53" s="11">
        <v>5000000</v>
      </c>
      <c r="K53" s="11">
        <v>2100000</v>
      </c>
      <c r="L53" s="11">
        <v>1000000</v>
      </c>
    </row>
    <row r="54" spans="1:12" ht="25.5">
      <c r="A54" s="8" t="s">
        <v>112</v>
      </c>
      <c r="B54" s="8" t="s">
        <v>113</v>
      </c>
      <c r="C54" s="8" t="s">
        <v>114</v>
      </c>
      <c r="D54" s="25">
        <v>500000</v>
      </c>
      <c r="E54" s="25">
        <v>300000</v>
      </c>
      <c r="F54" s="25"/>
      <c r="G54" s="25"/>
      <c r="H54" s="25"/>
      <c r="I54" s="19" t="s">
        <v>47</v>
      </c>
      <c r="J54" s="11">
        <v>800000</v>
      </c>
      <c r="K54" s="11">
        <v>800000</v>
      </c>
      <c r="L54" s="11"/>
    </row>
    <row r="55" spans="1:12" ht="51">
      <c r="A55" s="8" t="s">
        <v>115</v>
      </c>
      <c r="B55" s="8" t="s">
        <v>116</v>
      </c>
      <c r="C55" s="20" t="s">
        <v>117</v>
      </c>
      <c r="D55" s="11"/>
      <c r="E55" s="11"/>
      <c r="F55" s="11">
        <v>1000000</v>
      </c>
      <c r="G55" s="11">
        <v>1000000</v>
      </c>
      <c r="H55" s="11">
        <v>1000000</v>
      </c>
      <c r="I55" s="13" t="s">
        <v>118</v>
      </c>
      <c r="J55" s="11">
        <v>6022276</v>
      </c>
      <c r="K55" s="11">
        <v>1500000</v>
      </c>
      <c r="L55" s="11">
        <v>1500000</v>
      </c>
    </row>
    <row r="56" spans="1:12" ht="51">
      <c r="A56" s="20" t="s">
        <v>119</v>
      </c>
      <c r="B56" s="20" t="s">
        <v>120</v>
      </c>
      <c r="C56" s="20" t="s">
        <v>121</v>
      </c>
      <c r="D56" s="25">
        <v>100000</v>
      </c>
      <c r="E56" s="25">
        <v>120000</v>
      </c>
      <c r="F56" s="25"/>
      <c r="G56" s="25"/>
      <c r="H56" s="25"/>
      <c r="I56" s="19" t="s">
        <v>47</v>
      </c>
      <c r="J56" s="25">
        <v>220000</v>
      </c>
      <c r="K56" s="25">
        <v>220000</v>
      </c>
      <c r="L56" s="16"/>
    </row>
    <row r="57" spans="1:12" ht="12.75">
      <c r="A57" s="21" t="s">
        <v>122</v>
      </c>
      <c r="B57" s="21"/>
      <c r="C57" s="26"/>
      <c r="D57" s="25">
        <f>SUM(D18:D56)</f>
        <v>23710558</v>
      </c>
      <c r="E57" s="25">
        <f>SUM(E18:E56)</f>
        <v>25014703</v>
      </c>
      <c r="F57" s="25">
        <f>SUM(F18:F56)</f>
        <v>17234041</v>
      </c>
      <c r="G57" s="25">
        <f>SUM(G19:G56)</f>
        <v>12300000</v>
      </c>
      <c r="H57" s="25">
        <f>SUM(H19:H56)</f>
        <v>11700000</v>
      </c>
      <c r="I57" s="25"/>
      <c r="J57" s="25">
        <f>SUM(J19:J56)</f>
        <v>106532983.13</v>
      </c>
      <c r="K57" s="25">
        <f>SUM(K18:K56)</f>
        <v>57703492.26</v>
      </c>
      <c r="L57" s="11">
        <f>SUM(L18:L56)</f>
        <v>42120856.129999995</v>
      </c>
    </row>
    <row r="58" spans="1:12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</sheetData>
  <mergeCells count="9">
    <mergeCell ref="L25:L26"/>
    <mergeCell ref="A25:A26"/>
    <mergeCell ref="B25:B26"/>
    <mergeCell ref="D25:D26"/>
    <mergeCell ref="E25:E26"/>
    <mergeCell ref="A57:B57"/>
    <mergeCell ref="I25:I26"/>
    <mergeCell ref="J25:J26"/>
    <mergeCell ref="K25:K26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dcterms:modified xsi:type="dcterms:W3CDTF">2008-12-30T09:03:40Z</dcterms:modified>
  <cp:category/>
  <cp:version/>
  <cp:contentType/>
  <cp:contentStatus/>
</cp:coreProperties>
</file>